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630" windowWidth="12120" windowHeight="8430" activeTab="0"/>
  </bookViews>
  <sheets>
    <sheet name="Obrazac prp kapit  pomoći i don" sheetId="1" r:id="rId1"/>
  </sheets>
  <definedNames>
    <definedName name="_xlnm.Print_Area" localSheetId="0">'Obrazac prp kapit  pomoći i don'!$A$1:$K$53</definedName>
  </definedNames>
  <calcPr fullCalcOnLoad="1"/>
</workbook>
</file>

<file path=xl/sharedStrings.xml><?xml version="1.0" encoding="utf-8"?>
<sst xmlns="http://schemas.openxmlformats.org/spreadsheetml/2006/main" count="86" uniqueCount="59">
  <si>
    <t>Datum</t>
  </si>
  <si>
    <t>Regional. razv. progr. (DA / NE):</t>
  </si>
  <si>
    <t>Državni razv. program (DA / NE):</t>
  </si>
  <si>
    <t>PLANA</t>
  </si>
  <si>
    <t>Proračunski korisnik:</t>
  </si>
  <si>
    <t>Lokacijska dozvola:</t>
  </si>
  <si>
    <t>Građevinska dozvola</t>
  </si>
  <si>
    <t>Početak radova:</t>
  </si>
  <si>
    <t>Izmjena IP</t>
  </si>
  <si>
    <t>Uporabna dozvola</t>
  </si>
  <si>
    <t>Ukupno</t>
  </si>
  <si>
    <t>Namjena i cilj:</t>
  </si>
  <si>
    <t>Potvrda IP</t>
  </si>
  <si>
    <t>PRIJEDLOG FINANCIJSKOG</t>
  </si>
  <si>
    <t>IZVORI UKUPNO:</t>
  </si>
  <si>
    <t>Predaja na  uporabu</t>
  </si>
  <si>
    <t>Konačni obračun</t>
  </si>
  <si>
    <t>u kunama - tekuće cijene</t>
  </si>
  <si>
    <t>Potvrda DIP</t>
  </si>
  <si>
    <t>Program</t>
  </si>
  <si>
    <t>Naziv računa računskog plana</t>
  </si>
  <si>
    <t>2 do 7</t>
  </si>
  <si>
    <t>Izvršeno</t>
  </si>
  <si>
    <t>Osigurano u proračunu</t>
  </si>
  <si>
    <t>Ostali izvori financiranja ukupno:</t>
  </si>
  <si>
    <t>PLAN RAZVOJNIH PROGRAMA</t>
  </si>
  <si>
    <t>Planirano financiranje investicije</t>
  </si>
  <si>
    <t>Račun</t>
  </si>
  <si>
    <t>IZVORI FINANCIRANJA</t>
  </si>
  <si>
    <t>Ukupno rashodi i izdaci</t>
  </si>
  <si>
    <t>Prijenos u dugotr. nefinan. imovinu</t>
  </si>
  <si>
    <t>Stanje invetsicijskog ciklusa</t>
  </si>
  <si>
    <t>2005.</t>
  </si>
  <si>
    <t>2006.</t>
  </si>
  <si>
    <t>Potvrda LD/PDU</t>
  </si>
  <si>
    <t>Šifra</t>
  </si>
  <si>
    <t>Projekt/investicija/aktivnost</t>
  </si>
  <si>
    <t xml:space="preserve">Naziv </t>
  </si>
  <si>
    <t>(sredstva proračun JLP(R)S , namjenski prihodi - čl. 49 ZP, donacije, krediti)</t>
  </si>
  <si>
    <t>Proračun JLP(R)S  ukupno:</t>
  </si>
  <si>
    <t>Proračun JLP(R)S ,:</t>
  </si>
  <si>
    <t>Proračun Grada Pule</t>
  </si>
  <si>
    <t>Proj.uključuje gradnju (DA/NE):             DA</t>
  </si>
  <si>
    <t>INVESTICIJE</t>
  </si>
  <si>
    <t>Grad</t>
  </si>
  <si>
    <t>Pula</t>
  </si>
  <si>
    <t>RASHODI I IZDACI ZA INVESTICIJE</t>
  </si>
  <si>
    <t>►</t>
  </si>
  <si>
    <t>do2003</t>
  </si>
  <si>
    <t>ili rebalansu za 2004.</t>
  </si>
  <si>
    <t>do 2003.</t>
  </si>
  <si>
    <t>2007.</t>
  </si>
  <si>
    <t>MO KAŠTANJER</t>
  </si>
  <si>
    <t>Izgradnja Kaštanjerskog trga</t>
  </si>
  <si>
    <t>Sv. Germana ASF, JR, VK</t>
  </si>
  <si>
    <t>nakon 2007.</t>
  </si>
  <si>
    <t>MO KAŠTANJER -izgradnja komunalne infrastrukture</t>
  </si>
  <si>
    <t>Rekonst. Sisačke</t>
  </si>
  <si>
    <t>GRAD PULA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</si>
</sst>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_ ;[Red]\-#,##0\ "/>
    <numFmt numFmtId="181" formatCode="#,##0.00_ ;[Red]\-#,##0.00\ "/>
  </numFmts>
  <fonts count="10">
    <font>
      <sz val="11"/>
      <name val="Arial"/>
      <family val="0"/>
    </font>
    <font>
      <i/>
      <sz val="11"/>
      <name val="Times New Roman CE"/>
      <family val="1"/>
    </font>
    <font>
      <i/>
      <sz val="12"/>
      <name val="Times New Roman CE"/>
      <family val="1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2"/>
      <name val="Times New Roman CE"/>
      <family val="1"/>
    </font>
    <font>
      <i/>
      <sz val="9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19" applyFont="1">
      <alignment/>
      <protection/>
    </xf>
    <xf numFmtId="0" fontId="2" fillId="0" borderId="0" xfId="19" applyFont="1">
      <alignment/>
      <protection/>
    </xf>
    <xf numFmtId="0" fontId="3" fillId="0" borderId="1" xfId="19" applyFont="1" applyBorder="1" applyAlignment="1">
      <alignment horizontal="left" vertical="center"/>
      <protection/>
    </xf>
    <xf numFmtId="0" fontId="3" fillId="0" borderId="0" xfId="19" applyFont="1" applyBorder="1" applyAlignment="1">
      <alignment horizontal="left" vertical="center"/>
      <protection/>
    </xf>
    <xf numFmtId="0" fontId="4" fillId="0" borderId="0" xfId="19" applyFont="1" applyBorder="1" applyAlignment="1">
      <alignment horizontal="left"/>
      <protection/>
    </xf>
    <xf numFmtId="0" fontId="3" fillId="0" borderId="0" xfId="19" applyFont="1" applyBorder="1" applyAlignment="1">
      <alignment/>
      <protection/>
    </xf>
    <xf numFmtId="0" fontId="4" fillId="0" borderId="2" xfId="19" applyFont="1" applyFill="1" applyBorder="1" applyAlignment="1" applyProtection="1">
      <alignment horizontal="right" vertical="center"/>
      <protection locked="0"/>
    </xf>
    <xf numFmtId="0" fontId="3" fillId="0" borderId="0" xfId="19" applyFont="1" applyBorder="1" applyAlignment="1" applyProtection="1">
      <alignment horizontal="center" vertical="center" textRotation="90" wrapText="1"/>
      <protection/>
    </xf>
    <xf numFmtId="0" fontId="4" fillId="0" borderId="3" xfId="19" applyFont="1" applyFill="1" applyBorder="1" applyAlignment="1" applyProtection="1">
      <alignment horizontal="right" vertical="center"/>
      <protection locked="0"/>
    </xf>
    <xf numFmtId="0" fontId="5" fillId="0" borderId="4" xfId="19" applyFont="1" applyBorder="1">
      <alignment/>
      <protection/>
    </xf>
    <xf numFmtId="0" fontId="5" fillId="0" borderId="5" xfId="19" applyFont="1" applyBorder="1">
      <alignment/>
      <protection/>
    </xf>
    <xf numFmtId="0" fontId="5" fillId="0" borderId="6" xfId="19" applyFont="1" applyBorder="1" applyAlignment="1">
      <alignment/>
      <protection/>
    </xf>
    <xf numFmtId="0" fontId="6" fillId="0" borderId="0" xfId="19" applyFont="1" applyBorder="1" applyAlignment="1">
      <alignment horizontal="center"/>
      <protection/>
    </xf>
    <xf numFmtId="0" fontId="5" fillId="0" borderId="7" xfId="19" applyFont="1" applyBorder="1">
      <alignment/>
      <protection/>
    </xf>
    <xf numFmtId="0" fontId="5" fillId="0" borderId="1" xfId="19" applyFont="1" applyBorder="1">
      <alignment/>
      <protection/>
    </xf>
    <xf numFmtId="0" fontId="6" fillId="0" borderId="1" xfId="19" applyFont="1" applyBorder="1" applyAlignment="1">
      <alignment horizontal="left"/>
      <protection/>
    </xf>
    <xf numFmtId="0" fontId="6" fillId="0" borderId="0" xfId="19" applyFont="1" applyBorder="1" applyAlignment="1">
      <alignment horizontal="left"/>
      <protection/>
    </xf>
    <xf numFmtId="0" fontId="5" fillId="0" borderId="0" xfId="19" applyFont="1" applyBorder="1">
      <alignment/>
      <protection/>
    </xf>
    <xf numFmtId="0" fontId="6" fillId="0" borderId="3" xfId="19" applyFont="1" applyBorder="1" applyAlignment="1">
      <alignment horizontal="center" vertical="center"/>
      <protection/>
    </xf>
    <xf numFmtId="0" fontId="6" fillId="0" borderId="8" xfId="19" applyFont="1" applyBorder="1" applyAlignment="1">
      <alignment horizontal="center" vertical="center"/>
      <protection/>
    </xf>
    <xf numFmtId="0" fontId="5" fillId="0" borderId="9" xfId="19" applyFont="1" applyBorder="1" applyAlignment="1">
      <alignment vertical="center"/>
      <protection/>
    </xf>
    <xf numFmtId="0" fontId="5" fillId="0" borderId="2" xfId="19" applyFont="1" applyBorder="1" applyAlignment="1">
      <alignment horizontal="left"/>
      <protection/>
    </xf>
    <xf numFmtId="14" fontId="5" fillId="0" borderId="7" xfId="19" applyNumberFormat="1" applyFont="1" applyBorder="1" applyAlignment="1" applyProtection="1">
      <alignment horizontal="right" vertical="center"/>
      <protection locked="0"/>
    </xf>
    <xf numFmtId="0" fontId="5" fillId="0" borderId="10" xfId="19" applyFont="1" applyBorder="1" applyAlignment="1">
      <alignment horizontal="left"/>
      <protection/>
    </xf>
    <xf numFmtId="0" fontId="6" fillId="0" borderId="11" xfId="19" applyFont="1" applyBorder="1" applyAlignment="1" applyProtection="1">
      <alignment horizontal="center"/>
      <protection locked="0"/>
    </xf>
    <xf numFmtId="0" fontId="5" fillId="0" borderId="7" xfId="19" applyFont="1" applyBorder="1" applyAlignment="1">
      <alignment vertical="center"/>
      <protection/>
    </xf>
    <xf numFmtId="0" fontId="5" fillId="0" borderId="7" xfId="19" applyFont="1" applyBorder="1" applyAlignment="1">
      <alignment horizontal="left"/>
      <protection/>
    </xf>
    <xf numFmtId="0" fontId="6" fillId="0" borderId="12" xfId="19" applyFont="1" applyFill="1" applyBorder="1" applyAlignment="1" applyProtection="1">
      <alignment horizontal="center" vertical="center"/>
      <protection locked="0"/>
    </xf>
    <xf numFmtId="0" fontId="5" fillId="0" borderId="13" xfId="19" applyFont="1" applyBorder="1" applyAlignment="1">
      <alignment vertical="center"/>
      <protection/>
    </xf>
    <xf numFmtId="0" fontId="5" fillId="0" borderId="13" xfId="19" applyFont="1" applyBorder="1" applyAlignment="1">
      <alignment horizontal="left" vertical="center"/>
      <protection/>
    </xf>
    <xf numFmtId="0" fontId="5" fillId="0" borderId="7" xfId="19" applyFont="1" applyBorder="1" applyAlignment="1">
      <alignment horizontal="left" vertical="center"/>
      <protection/>
    </xf>
    <xf numFmtId="0" fontId="5" fillId="0" borderId="13" xfId="19" applyFont="1" applyFill="1" applyBorder="1" applyAlignment="1">
      <alignment horizontal="justify" vertical="top"/>
      <protection/>
    </xf>
    <xf numFmtId="0" fontId="5" fillId="0" borderId="12" xfId="19" applyFont="1" applyBorder="1" applyAlignment="1">
      <alignment horizontal="left" vertical="center"/>
      <protection/>
    </xf>
    <xf numFmtId="0" fontId="5" fillId="0" borderId="13" xfId="19" applyFont="1" applyFill="1" applyBorder="1" applyAlignment="1">
      <alignment horizontal="left"/>
      <protection/>
    </xf>
    <xf numFmtId="0" fontId="6" fillId="0" borderId="12" xfId="19" applyNumberFormat="1" applyFont="1" applyBorder="1" applyAlignment="1" applyProtection="1">
      <alignment horizontal="center" vertical="center"/>
      <protection locked="0"/>
    </xf>
    <xf numFmtId="0" fontId="6" fillId="0" borderId="12" xfId="19" applyFont="1" applyBorder="1" applyAlignment="1" applyProtection="1">
      <alignment horizontal="center" vertical="center"/>
      <protection locked="0"/>
    </xf>
    <xf numFmtId="0" fontId="5" fillId="0" borderId="12" xfId="19" applyFont="1" applyBorder="1">
      <alignment/>
      <protection/>
    </xf>
    <xf numFmtId="14" fontId="5" fillId="0" borderId="7" xfId="19" applyNumberFormat="1" applyFont="1" applyFill="1" applyBorder="1" applyAlignment="1" applyProtection="1">
      <alignment horizontal="right" vertical="center"/>
      <protection locked="0"/>
    </xf>
    <xf numFmtId="14" fontId="5" fillId="0" borderId="6" xfId="19" applyNumberFormat="1" applyFont="1" applyBorder="1" applyAlignment="1" applyProtection="1">
      <alignment horizontal="right" vertical="center"/>
      <protection locked="0"/>
    </xf>
    <xf numFmtId="0" fontId="5" fillId="0" borderId="14" xfId="19" applyFont="1" applyBorder="1">
      <alignment/>
      <protection/>
    </xf>
    <xf numFmtId="14" fontId="5" fillId="0" borderId="15" xfId="19" applyNumberFormat="1" applyFont="1" applyBorder="1" applyAlignment="1" applyProtection="1">
      <alignment horizontal="right" vertical="center"/>
      <protection locked="0"/>
    </xf>
    <xf numFmtId="14" fontId="5" fillId="0" borderId="16" xfId="19" applyNumberFormat="1" applyFont="1" applyBorder="1" applyAlignment="1" applyProtection="1">
      <alignment horizontal="center" vertical="center"/>
      <protection locked="0"/>
    </xf>
    <xf numFmtId="0" fontId="5" fillId="0" borderId="0" xfId="19" applyFont="1" applyBorder="1" applyAlignment="1" applyProtection="1">
      <alignment vertical="center"/>
      <protection/>
    </xf>
    <xf numFmtId="0" fontId="5" fillId="0" borderId="0" xfId="19" applyFont="1" applyBorder="1" applyAlignment="1" applyProtection="1">
      <alignment horizontal="center" vertical="center"/>
      <protection/>
    </xf>
    <xf numFmtId="0" fontId="5" fillId="0" borderId="0" xfId="19" applyFont="1" applyBorder="1" applyAlignment="1" applyProtection="1">
      <alignment horizontal="right" vertical="center"/>
      <protection/>
    </xf>
    <xf numFmtId="0" fontId="6" fillId="0" borderId="17" xfId="19" applyFont="1" applyFill="1" applyBorder="1" applyAlignment="1" applyProtection="1">
      <alignment horizontal="center" vertical="center"/>
      <protection/>
    </xf>
    <xf numFmtId="0" fontId="6" fillId="0" borderId="6" xfId="19" applyFont="1" applyFill="1" applyBorder="1" applyAlignment="1" applyProtection="1">
      <alignment horizontal="center" vertical="center" shrinkToFit="1"/>
      <protection/>
    </xf>
    <xf numFmtId="0" fontId="6" fillId="0" borderId="17" xfId="19" applyFont="1" applyFill="1" applyBorder="1" applyAlignment="1" applyProtection="1">
      <alignment horizontal="center" vertical="center" wrapText="1"/>
      <protection/>
    </xf>
    <xf numFmtId="0" fontId="6" fillId="0" borderId="7" xfId="19" applyFont="1" applyFill="1" applyBorder="1" applyAlignment="1" applyProtection="1">
      <alignment horizontal="center" vertical="center"/>
      <protection/>
    </xf>
    <xf numFmtId="0" fontId="6" fillId="0" borderId="2" xfId="19" applyFont="1" applyFill="1" applyBorder="1" applyAlignment="1" applyProtection="1">
      <alignment horizontal="center" vertical="center"/>
      <protection/>
    </xf>
    <xf numFmtId="0" fontId="6" fillId="0" borderId="16" xfId="19" applyFont="1" applyFill="1" applyBorder="1" applyAlignment="1" applyProtection="1">
      <alignment horizontal="center" vertical="center" shrinkToFit="1"/>
      <protection/>
    </xf>
    <xf numFmtId="0" fontId="6" fillId="0" borderId="12" xfId="19" applyFont="1" applyFill="1" applyBorder="1" applyAlignment="1" applyProtection="1">
      <alignment horizontal="center" vertical="center"/>
      <protection/>
    </xf>
    <xf numFmtId="0" fontId="6" fillId="0" borderId="9" xfId="19" applyFont="1" applyFill="1" applyBorder="1" applyAlignment="1" applyProtection="1">
      <alignment horizontal="right" vertical="center"/>
      <protection/>
    </xf>
    <xf numFmtId="0" fontId="3" fillId="0" borderId="8" xfId="19" applyFont="1" applyBorder="1" applyAlignment="1" applyProtection="1">
      <alignment horizontal="right" vertical="center"/>
      <protection/>
    </xf>
    <xf numFmtId="0" fontId="6" fillId="0" borderId="9" xfId="19" applyFont="1" applyFill="1" applyBorder="1" applyAlignment="1" applyProtection="1">
      <alignment horizontal="center" vertical="center"/>
      <protection/>
    </xf>
    <xf numFmtId="0" fontId="6" fillId="0" borderId="3" xfId="19" applyFont="1" applyFill="1" applyBorder="1" applyAlignment="1" applyProtection="1">
      <alignment horizontal="center" vertical="center"/>
      <protection/>
    </xf>
    <xf numFmtId="0" fontId="6" fillId="0" borderId="18" xfId="19" applyFont="1" applyFill="1" applyBorder="1" applyAlignment="1" applyProtection="1">
      <alignment horizontal="center" vertical="center" shrinkToFit="1"/>
      <protection/>
    </xf>
    <xf numFmtId="0" fontId="5" fillId="0" borderId="13" xfId="19" applyFont="1" applyBorder="1" applyAlignment="1" applyProtection="1">
      <alignment horizontal="left"/>
      <protection hidden="1" locked="0"/>
    </xf>
    <xf numFmtId="180" fontId="5" fillId="0" borderId="12" xfId="19" applyNumberFormat="1" applyFont="1" applyBorder="1" applyProtection="1">
      <alignment/>
      <protection hidden="1"/>
    </xf>
    <xf numFmtId="180" fontId="5" fillId="0" borderId="2" xfId="19" applyNumberFormat="1" applyFont="1" applyBorder="1" applyProtection="1">
      <alignment/>
      <protection locked="0"/>
    </xf>
    <xf numFmtId="180" fontId="5" fillId="0" borderId="10" xfId="19" applyNumberFormat="1" applyFont="1" applyFill="1" applyBorder="1" applyAlignment="1" applyProtection="1">
      <alignment horizontal="center"/>
      <protection locked="0"/>
    </xf>
    <xf numFmtId="180" fontId="5" fillId="0" borderId="2" xfId="19" applyNumberFormat="1" applyFont="1" applyBorder="1" applyAlignment="1" applyProtection="1">
      <alignment/>
      <protection locked="0"/>
    </xf>
    <xf numFmtId="180" fontId="5" fillId="0" borderId="12" xfId="19" applyNumberFormat="1" applyFont="1" applyBorder="1" applyProtection="1">
      <alignment/>
      <protection locked="0"/>
    </xf>
    <xf numFmtId="180" fontId="5" fillId="0" borderId="13" xfId="19" applyNumberFormat="1" applyFont="1" applyFill="1" applyBorder="1" applyAlignment="1" applyProtection="1">
      <alignment horizontal="center"/>
      <protection locked="0"/>
    </xf>
    <xf numFmtId="180" fontId="5" fillId="0" borderId="12" xfId="19" applyNumberFormat="1" applyFont="1" applyBorder="1" applyAlignment="1" applyProtection="1">
      <alignment/>
      <protection locked="0"/>
    </xf>
    <xf numFmtId="180" fontId="5" fillId="0" borderId="19" xfId="19" applyNumberFormat="1" applyFont="1" applyBorder="1" applyProtection="1">
      <alignment/>
      <protection hidden="1"/>
    </xf>
    <xf numFmtId="0" fontId="6" fillId="0" borderId="0" xfId="19" applyFont="1" applyBorder="1" applyAlignment="1" applyProtection="1">
      <alignment horizontal="right" vertical="center"/>
      <protection/>
    </xf>
    <xf numFmtId="180" fontId="5" fillId="0" borderId="0" xfId="19" applyNumberFormat="1" applyFont="1" applyBorder="1" applyProtection="1">
      <alignment/>
      <protection hidden="1"/>
    </xf>
    <xf numFmtId="0" fontId="5" fillId="0" borderId="3" xfId="19" applyFont="1" applyBorder="1" applyAlignment="1" applyProtection="1">
      <alignment horizontal="left"/>
      <protection hidden="1" locked="0"/>
    </xf>
    <xf numFmtId="180" fontId="5" fillId="0" borderId="3" xfId="19" applyNumberFormat="1" applyFont="1" applyBorder="1" applyProtection="1">
      <alignment/>
      <protection hidden="1"/>
    </xf>
    <xf numFmtId="180" fontId="5" fillId="0" borderId="3" xfId="19" applyNumberFormat="1" applyFont="1" applyBorder="1" applyProtection="1">
      <alignment/>
      <protection locked="0"/>
    </xf>
    <xf numFmtId="180" fontId="5" fillId="0" borderId="9" xfId="19" applyNumberFormat="1" applyFont="1" applyFill="1" applyBorder="1" applyAlignment="1" applyProtection="1">
      <alignment horizontal="center"/>
      <protection locked="0"/>
    </xf>
    <xf numFmtId="180" fontId="5" fillId="0" borderId="3" xfId="19" applyNumberFormat="1" applyFont="1" applyBorder="1" applyAlignment="1" applyProtection="1">
      <alignment/>
      <protection locked="0"/>
    </xf>
    <xf numFmtId="180" fontId="5" fillId="0" borderId="20" xfId="19" applyNumberFormat="1" applyFont="1" applyBorder="1" applyProtection="1">
      <alignment/>
      <protection hidden="1"/>
    </xf>
    <xf numFmtId="0" fontId="6" fillId="0" borderId="21" xfId="19" applyFont="1" applyFill="1" applyBorder="1" applyAlignment="1" applyProtection="1">
      <alignment horizontal="center" vertical="center" wrapText="1"/>
      <protection/>
    </xf>
    <xf numFmtId="0" fontId="5" fillId="0" borderId="15" xfId="19" applyFont="1" applyBorder="1" applyAlignment="1">
      <alignment/>
      <protection/>
    </xf>
    <xf numFmtId="0" fontId="5" fillId="0" borderId="0" xfId="19" applyFont="1" applyBorder="1" applyAlignment="1">
      <alignment vertical="center"/>
      <protection/>
    </xf>
    <xf numFmtId="0" fontId="4" fillId="0" borderId="15" xfId="19" applyFont="1" applyBorder="1" applyAlignment="1">
      <alignment horizontal="center"/>
      <protection/>
    </xf>
    <xf numFmtId="0" fontId="6" fillId="0" borderId="22" xfId="19" applyFont="1" applyBorder="1" applyAlignment="1" applyProtection="1">
      <alignment horizontal="center"/>
      <protection/>
    </xf>
    <xf numFmtId="0" fontId="5" fillId="0" borderId="0" xfId="19" applyFont="1" applyBorder="1" applyAlignment="1">
      <alignment horizontal="left"/>
      <protection/>
    </xf>
    <xf numFmtId="0" fontId="5" fillId="0" borderId="6" xfId="19" applyFont="1" applyBorder="1">
      <alignment/>
      <protection/>
    </xf>
    <xf numFmtId="0" fontId="5" fillId="0" borderId="15" xfId="19" applyFont="1" applyBorder="1">
      <alignment/>
      <protection/>
    </xf>
    <xf numFmtId="0" fontId="5" fillId="0" borderId="16" xfId="19" applyFont="1" applyBorder="1">
      <alignment/>
      <protection/>
    </xf>
    <xf numFmtId="0" fontId="4" fillId="0" borderId="2" xfId="19" applyFont="1" applyFill="1" applyBorder="1" applyAlignment="1" applyProtection="1">
      <alignment horizontal="right" vertical="center"/>
      <protection locked="0"/>
    </xf>
    <xf numFmtId="180" fontId="6" fillId="0" borderId="2" xfId="19" applyNumberFormat="1" applyFont="1" applyBorder="1" applyProtection="1">
      <alignment/>
      <protection hidden="1"/>
    </xf>
    <xf numFmtId="0" fontId="7" fillId="0" borderId="0" xfId="19" applyFont="1">
      <alignment/>
      <protection/>
    </xf>
    <xf numFmtId="0" fontId="3" fillId="0" borderId="0" xfId="19" applyFont="1" applyBorder="1" applyAlignment="1" applyProtection="1">
      <alignment horizontal="center" vertical="center" textRotation="90"/>
      <protection/>
    </xf>
    <xf numFmtId="180" fontId="5" fillId="0" borderId="0" xfId="19" applyNumberFormat="1" applyFont="1" applyFill="1" applyBorder="1" applyAlignment="1" applyProtection="1">
      <alignment horizontal="right"/>
      <protection hidden="1"/>
    </xf>
    <xf numFmtId="0" fontId="2" fillId="0" borderId="0" xfId="19" applyFont="1" applyBorder="1">
      <alignment/>
      <protection/>
    </xf>
    <xf numFmtId="4" fontId="5" fillId="0" borderId="12" xfId="19" applyNumberFormat="1" applyFont="1" applyBorder="1" applyProtection="1">
      <alignment/>
      <protection hidden="1"/>
    </xf>
    <xf numFmtId="4" fontId="5" fillId="0" borderId="2" xfId="19" applyNumberFormat="1" applyFont="1" applyBorder="1" applyProtection="1">
      <alignment/>
      <protection locked="0"/>
    </xf>
    <xf numFmtId="4" fontId="5" fillId="0" borderId="10" xfId="19" applyNumberFormat="1" applyFont="1" applyFill="1" applyBorder="1" applyAlignment="1" applyProtection="1">
      <alignment horizontal="center"/>
      <protection locked="0"/>
    </xf>
    <xf numFmtId="4" fontId="5" fillId="0" borderId="2" xfId="19" applyNumberFormat="1" applyFont="1" applyBorder="1" applyAlignment="1" applyProtection="1">
      <alignment/>
      <protection locked="0"/>
    </xf>
    <xf numFmtId="4" fontId="5" fillId="0" borderId="12" xfId="19" applyNumberFormat="1" applyFont="1" applyBorder="1" applyProtection="1">
      <alignment/>
      <protection locked="0"/>
    </xf>
    <xf numFmtId="4" fontId="5" fillId="0" borderId="13" xfId="19" applyNumberFormat="1" applyFont="1" applyFill="1" applyBorder="1" applyAlignment="1" applyProtection="1">
      <alignment horizontal="right"/>
      <protection locked="0"/>
    </xf>
    <xf numFmtId="4" fontId="5" fillId="0" borderId="12" xfId="19" applyNumberFormat="1" applyFont="1" applyBorder="1" applyAlignment="1" applyProtection="1">
      <alignment/>
      <protection locked="0"/>
    </xf>
    <xf numFmtId="4" fontId="3" fillId="0" borderId="19" xfId="19" applyNumberFormat="1" applyFont="1" applyBorder="1" applyProtection="1">
      <alignment/>
      <protection hidden="1"/>
    </xf>
    <xf numFmtId="181" fontId="5" fillId="0" borderId="12" xfId="19" applyNumberFormat="1" applyFont="1" applyBorder="1" applyProtection="1">
      <alignment/>
      <protection hidden="1"/>
    </xf>
    <xf numFmtId="181" fontId="5" fillId="0" borderId="12" xfId="19" applyNumberFormat="1" applyFont="1" applyBorder="1" applyProtection="1">
      <alignment/>
      <protection locked="0"/>
    </xf>
    <xf numFmtId="181" fontId="5" fillId="0" borderId="2" xfId="19" applyNumberFormat="1" applyFont="1" applyBorder="1" applyProtection="1">
      <alignment/>
      <protection locked="0"/>
    </xf>
    <xf numFmtId="181" fontId="5" fillId="0" borderId="13" xfId="19" applyNumberFormat="1" applyFont="1" applyFill="1" applyBorder="1" applyAlignment="1" applyProtection="1">
      <alignment horizontal="center"/>
      <protection locked="0"/>
    </xf>
    <xf numFmtId="181" fontId="5" fillId="0" borderId="3" xfId="19" applyNumberFormat="1" applyFont="1" applyBorder="1" applyProtection="1">
      <alignment/>
      <protection hidden="1"/>
    </xf>
    <xf numFmtId="181" fontId="5" fillId="0" borderId="3" xfId="19" applyNumberFormat="1" applyFont="1" applyBorder="1" applyProtection="1">
      <alignment/>
      <protection locked="0"/>
    </xf>
    <xf numFmtId="181" fontId="5" fillId="0" borderId="9" xfId="19" applyNumberFormat="1" applyFont="1" applyFill="1" applyBorder="1" applyAlignment="1" applyProtection="1">
      <alignment horizontal="center"/>
      <protection locked="0"/>
    </xf>
    <xf numFmtId="181" fontId="5" fillId="0" borderId="20" xfId="19" applyNumberFormat="1" applyFont="1" applyBorder="1" applyProtection="1">
      <alignment/>
      <protection hidden="1"/>
    </xf>
    <xf numFmtId="181" fontId="5" fillId="0" borderId="23" xfId="19" applyNumberFormat="1" applyFont="1" applyFill="1" applyBorder="1" applyAlignment="1" applyProtection="1">
      <alignment horizontal="right"/>
      <protection hidden="1"/>
    </xf>
    <xf numFmtId="181" fontId="5" fillId="0" borderId="19" xfId="19" applyNumberFormat="1" applyFont="1" applyBorder="1" applyProtection="1">
      <alignment/>
      <protection hidden="1"/>
    </xf>
    <xf numFmtId="181" fontId="6" fillId="0" borderId="2" xfId="19" applyNumberFormat="1" applyFont="1" applyBorder="1" applyProtection="1">
      <alignment/>
      <protection hidden="1"/>
    </xf>
    <xf numFmtId="181" fontId="6" fillId="0" borderId="10" xfId="19" applyNumberFormat="1" applyFont="1" applyFill="1" applyBorder="1" applyAlignment="1" applyProtection="1">
      <alignment horizontal="right"/>
      <protection hidden="1"/>
    </xf>
    <xf numFmtId="0" fontId="8" fillId="0" borderId="13" xfId="19" applyFont="1" applyBorder="1" applyAlignment="1" applyProtection="1">
      <alignment horizontal="left"/>
      <protection hidden="1" locked="0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4" xfId="19" applyFont="1" applyFill="1" applyBorder="1" applyAlignment="1" applyProtection="1">
      <alignment horizontal="center" vertical="center"/>
      <protection/>
    </xf>
    <xf numFmtId="0" fontId="6" fillId="0" borderId="5" xfId="19" applyFont="1" applyFill="1" applyBorder="1" applyAlignment="1" applyProtection="1">
      <alignment horizontal="center" vertical="center"/>
      <protection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7" xfId="19" applyFont="1" applyFill="1" applyBorder="1" applyAlignment="1" applyProtection="1">
      <alignment horizontal="center" vertical="center"/>
      <protection/>
    </xf>
    <xf numFmtId="0" fontId="6" fillId="0" borderId="1" xfId="19" applyFont="1" applyFill="1" applyBorder="1" applyAlignment="1" applyProtection="1">
      <alignment horizontal="center" vertical="center"/>
      <protection/>
    </xf>
    <xf numFmtId="0" fontId="6" fillId="0" borderId="16" xfId="19" applyFont="1" applyFill="1" applyBorder="1" applyAlignment="1" applyProtection="1">
      <alignment horizontal="center" vertical="center"/>
      <protection/>
    </xf>
    <xf numFmtId="0" fontId="6" fillId="0" borderId="24" xfId="19" applyFont="1" applyFill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6" fillId="0" borderId="4" xfId="19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6" fillId="0" borderId="13" xfId="19" applyFont="1" applyBorder="1" applyAlignment="1" applyProtection="1">
      <alignment horizontal="left" wrapText="1"/>
      <protection locked="0"/>
    </xf>
    <xf numFmtId="0" fontId="6" fillId="0" borderId="24" xfId="19" applyFont="1" applyBorder="1" applyAlignment="1" applyProtection="1">
      <alignment horizontal="left" wrapText="1"/>
      <protection locked="0"/>
    </xf>
    <xf numFmtId="0" fontId="6" fillId="0" borderId="22" xfId="19" applyFont="1" applyBorder="1" applyAlignment="1" applyProtection="1">
      <alignment horizontal="left" wrapText="1"/>
      <protection locked="0"/>
    </xf>
    <xf numFmtId="0" fontId="6" fillId="0" borderId="14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3" fillId="0" borderId="0" xfId="19" applyFont="1" applyBorder="1" applyAlignment="1">
      <alignment horizontal="center" vertical="center"/>
      <protection/>
    </xf>
    <xf numFmtId="0" fontId="3" fillId="0" borderId="15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/>
      <protection/>
    </xf>
    <xf numFmtId="0" fontId="6" fillId="0" borderId="1" xfId="19" applyFont="1" applyBorder="1" applyAlignment="1">
      <alignment horizontal="center" vertical="center"/>
      <protection/>
    </xf>
    <xf numFmtId="0" fontId="6" fillId="0" borderId="1" xfId="19" applyFont="1" applyBorder="1" applyAlignment="1">
      <alignment horizontal="center"/>
      <protection/>
    </xf>
    <xf numFmtId="0" fontId="6" fillId="0" borderId="16" xfId="19" applyFont="1" applyBorder="1" applyAlignment="1">
      <alignment horizontal="center"/>
      <protection/>
    </xf>
    <xf numFmtId="0" fontId="6" fillId="0" borderId="4" xfId="19" applyFont="1" applyBorder="1" applyAlignment="1">
      <alignment horizontal="center" vertical="top"/>
      <protection/>
    </xf>
    <xf numFmtId="0" fontId="6" fillId="0" borderId="5" xfId="19" applyFont="1" applyBorder="1" applyAlignment="1">
      <alignment horizontal="center" vertical="top"/>
      <protection/>
    </xf>
    <xf numFmtId="0" fontId="6" fillId="0" borderId="6" xfId="19" applyFont="1" applyBorder="1" applyAlignment="1">
      <alignment horizontal="center" vertical="top"/>
      <protection/>
    </xf>
    <xf numFmtId="0" fontId="6" fillId="0" borderId="14" xfId="19" applyFont="1" applyBorder="1" applyAlignment="1">
      <alignment horizontal="center" vertical="top"/>
      <protection/>
    </xf>
    <xf numFmtId="0" fontId="6" fillId="0" borderId="0" xfId="19" applyFont="1" applyBorder="1" applyAlignment="1">
      <alignment horizontal="center" vertical="top"/>
      <protection/>
    </xf>
    <xf numFmtId="0" fontId="6" fillId="0" borderId="15" xfId="19" applyFont="1" applyBorder="1" applyAlignment="1">
      <alignment horizontal="center" vertical="top"/>
      <protection/>
    </xf>
    <xf numFmtId="0" fontId="6" fillId="0" borderId="7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top"/>
      <protection/>
    </xf>
    <xf numFmtId="0" fontId="6" fillId="0" borderId="16" xfId="19" applyFont="1" applyBorder="1" applyAlignment="1">
      <alignment horizontal="center" vertical="top"/>
      <protection/>
    </xf>
    <xf numFmtId="0" fontId="6" fillId="0" borderId="9" xfId="19" applyFont="1" applyBorder="1" applyAlignment="1">
      <alignment horizontal="center" vertical="center"/>
      <protection/>
    </xf>
    <xf numFmtId="0" fontId="6" fillId="0" borderId="8" xfId="19" applyFont="1" applyBorder="1" applyAlignment="1">
      <alignment horizontal="center" vertical="center"/>
      <protection/>
    </xf>
    <xf numFmtId="0" fontId="6" fillId="0" borderId="18" xfId="19" applyFont="1" applyBorder="1" applyAlignment="1">
      <alignment horizontal="center" vertical="center"/>
      <protection/>
    </xf>
    <xf numFmtId="0" fontId="6" fillId="0" borderId="10" xfId="19" applyFont="1" applyBorder="1" applyAlignment="1" applyProtection="1">
      <alignment horizontal="left" wrapText="1"/>
      <protection locked="0"/>
    </xf>
    <xf numFmtId="0" fontId="6" fillId="0" borderId="25" xfId="19" applyFont="1" applyBorder="1" applyAlignment="1" applyProtection="1">
      <alignment horizontal="left" wrapText="1"/>
      <protection locked="0"/>
    </xf>
    <xf numFmtId="0" fontId="6" fillId="0" borderId="26" xfId="19" applyFont="1" applyBorder="1" applyAlignment="1" applyProtection="1">
      <alignment horizontal="left" wrapText="1"/>
      <protection locked="0"/>
    </xf>
    <xf numFmtId="0" fontId="6" fillId="0" borderId="7" xfId="19" applyFont="1" applyBorder="1" applyAlignment="1" applyProtection="1">
      <alignment horizontal="left" wrapText="1"/>
      <protection locked="0"/>
    </xf>
    <xf numFmtId="0" fontId="6" fillId="0" borderId="1" xfId="19" applyFont="1" applyBorder="1" applyAlignment="1" applyProtection="1">
      <alignment horizontal="left" wrapText="1"/>
      <protection locked="0"/>
    </xf>
    <xf numFmtId="0" fontId="6" fillId="0" borderId="16" xfId="19" applyFont="1" applyBorder="1" applyAlignment="1" applyProtection="1">
      <alignment horizontal="left" wrapText="1"/>
      <protection locked="0"/>
    </xf>
    <xf numFmtId="0" fontId="5" fillId="0" borderId="13" xfId="19" applyFont="1" applyBorder="1" applyAlignment="1" applyProtection="1">
      <alignment horizontal="left" wrapText="1"/>
      <protection locked="0"/>
    </xf>
    <xf numFmtId="0" fontId="5" fillId="0" borderId="24" xfId="19" applyFont="1" applyBorder="1" applyAlignment="1" applyProtection="1">
      <alignment horizontal="left" wrapText="1"/>
      <protection locked="0"/>
    </xf>
    <xf numFmtId="0" fontId="5" fillId="0" borderId="22" xfId="19" applyFont="1" applyBorder="1" applyAlignment="1" applyProtection="1">
      <alignment horizontal="left" wrapText="1"/>
      <protection locked="0"/>
    </xf>
    <xf numFmtId="0" fontId="3" fillId="0" borderId="14" xfId="19" applyFont="1" applyBorder="1" applyAlignment="1" applyProtection="1">
      <alignment horizontal="center" vertical="center" textRotation="90"/>
      <protection/>
    </xf>
    <xf numFmtId="0" fontId="3" fillId="0" borderId="27" xfId="19" applyFont="1" applyBorder="1" applyAlignment="1" applyProtection="1">
      <alignment horizontal="center" vertical="center" textRotation="90"/>
      <protection/>
    </xf>
    <xf numFmtId="0" fontId="3" fillId="0" borderId="15" xfId="19" applyFont="1" applyBorder="1" applyAlignment="1" applyProtection="1">
      <alignment horizontal="center" vertical="center" textRotation="90" wrapText="1"/>
      <protection/>
    </xf>
    <xf numFmtId="0" fontId="3" fillId="0" borderId="28" xfId="19" applyFont="1" applyBorder="1" applyAlignment="1" applyProtection="1">
      <alignment horizontal="center" vertical="center" textRotation="90" wrapText="1"/>
      <protection/>
    </xf>
    <xf numFmtId="0" fontId="6" fillId="0" borderId="23" xfId="19" applyFont="1" applyBorder="1" applyAlignment="1" applyProtection="1">
      <alignment horizontal="right" vertical="center"/>
      <protection/>
    </xf>
    <xf numFmtId="0" fontId="6" fillId="0" borderId="29" xfId="19" applyFont="1" applyBorder="1" applyAlignment="1" applyProtection="1">
      <alignment horizontal="right" vertical="center"/>
      <protection/>
    </xf>
    <xf numFmtId="0" fontId="6" fillId="0" borderId="27" xfId="19" applyFont="1" applyBorder="1" applyAlignment="1" applyProtection="1">
      <alignment horizontal="right" vertical="center"/>
      <protection/>
    </xf>
    <xf numFmtId="0" fontId="6" fillId="0" borderId="28" xfId="19" applyFont="1" applyBorder="1" applyAlignment="1" applyProtection="1">
      <alignment horizontal="right" vertical="center"/>
      <protection/>
    </xf>
    <xf numFmtId="0" fontId="6" fillId="0" borderId="7" xfId="19" applyFont="1" applyFill="1" applyBorder="1" applyAlignment="1" applyProtection="1">
      <alignment horizontal="right" vertical="center" shrinkToFit="1"/>
      <protection/>
    </xf>
    <xf numFmtId="0" fontId="6" fillId="0" borderId="1" xfId="19" applyFont="1" applyFill="1" applyBorder="1" applyAlignment="1" applyProtection="1">
      <alignment horizontal="right" vertical="center" shrinkToFit="1"/>
      <protection/>
    </xf>
    <xf numFmtId="0" fontId="6" fillId="0" borderId="16" xfId="19" applyFont="1" applyFill="1" applyBorder="1" applyAlignment="1" applyProtection="1">
      <alignment horizontal="right" vertical="center" shrinkToFit="1"/>
      <protection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wrapText="1"/>
    </xf>
    <xf numFmtId="0" fontId="4" fillId="0" borderId="28" xfId="0" applyFont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xxxinves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3"/>
  <sheetViews>
    <sheetView tabSelected="1" view="pageBreakPreview" zoomScale="120" zoomScaleNormal="75" zoomScaleSheetLayoutView="120" workbookViewId="0" topLeftCell="F3">
      <selection activeCell="I11" sqref="I11:K11"/>
    </sheetView>
  </sheetViews>
  <sheetFormatPr defaultColWidth="9.00390625" defaultRowHeight="14.25" zeroHeight="1"/>
  <cols>
    <col min="1" max="1" width="3.625" style="18" customWidth="1"/>
    <col min="2" max="2" width="7.125" style="18" customWidth="1"/>
    <col min="3" max="3" width="5.75390625" style="18" customWidth="1"/>
    <col min="4" max="4" width="23.625" style="18" customWidth="1"/>
    <col min="5" max="5" width="17.375" style="18" customWidth="1"/>
    <col min="6" max="6" width="13.125" style="18" customWidth="1"/>
    <col min="7" max="7" width="19.25390625" style="18" customWidth="1"/>
    <col min="8" max="8" width="10.875" style="18" customWidth="1"/>
    <col min="9" max="9" width="10.625" style="18" customWidth="1"/>
    <col min="10" max="10" width="9.875" style="18" customWidth="1"/>
    <col min="11" max="11" width="10.50390625" style="76" customWidth="1"/>
    <col min="12" max="16384" width="9.00390625" style="1" hidden="1" customWidth="1"/>
  </cols>
  <sheetData>
    <row r="1" ht="6" customHeight="1"/>
    <row r="2" spans="1:11" ht="4.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1" ht="15">
      <c r="A3" s="134" t="s">
        <v>13</v>
      </c>
      <c r="B3" s="135"/>
      <c r="C3" s="135"/>
      <c r="D3" s="135"/>
      <c r="E3" s="136" t="s">
        <v>25</v>
      </c>
      <c r="F3" s="136"/>
      <c r="G3" s="136"/>
      <c r="H3" s="136"/>
      <c r="I3" s="136"/>
      <c r="J3" s="136"/>
      <c r="K3" s="137"/>
    </row>
    <row r="4" spans="1:11" ht="15">
      <c r="A4" s="134" t="s">
        <v>3</v>
      </c>
      <c r="B4" s="135"/>
      <c r="C4" s="135"/>
      <c r="D4" s="135"/>
      <c r="E4" s="138" t="s">
        <v>43</v>
      </c>
      <c r="F4" s="111"/>
      <c r="G4" s="111"/>
      <c r="H4" s="111"/>
      <c r="I4" s="111"/>
      <c r="J4" s="111"/>
      <c r="K4" s="112"/>
    </row>
    <row r="5" spans="1:11" ht="14.25" customHeight="1">
      <c r="A5" s="14"/>
      <c r="B5" s="15"/>
      <c r="C5" s="3"/>
      <c r="D5" s="16"/>
      <c r="E5" s="139"/>
      <c r="F5" s="139"/>
      <c r="G5" s="139"/>
      <c r="H5" s="139"/>
      <c r="I5" s="139"/>
      <c r="J5" s="140" t="s">
        <v>17</v>
      </c>
      <c r="K5" s="141"/>
    </row>
    <row r="6" spans="1:11" ht="7.5" customHeight="1">
      <c r="A6" s="77"/>
      <c r="B6" s="77"/>
      <c r="C6" s="4"/>
      <c r="D6" s="17"/>
      <c r="E6" s="5"/>
      <c r="F6" s="6"/>
      <c r="H6" s="5"/>
      <c r="I6" s="5"/>
      <c r="J6" s="13"/>
      <c r="K6" s="78"/>
    </row>
    <row r="7" spans="1:11" ht="16.5" customHeight="1" thickBot="1">
      <c r="A7" s="142"/>
      <c r="B7" s="143"/>
      <c r="C7" s="143"/>
      <c r="D7" s="144"/>
      <c r="E7" s="19" t="s">
        <v>31</v>
      </c>
      <c r="F7" s="20" t="s">
        <v>0</v>
      </c>
      <c r="G7" s="21"/>
      <c r="H7" s="19" t="s">
        <v>35</v>
      </c>
      <c r="I7" s="151" t="s">
        <v>37</v>
      </c>
      <c r="J7" s="152"/>
      <c r="K7" s="153"/>
    </row>
    <row r="8" spans="1:11" ht="24.75" customHeight="1" thickTop="1">
      <c r="A8" s="145"/>
      <c r="B8" s="146"/>
      <c r="C8" s="146"/>
      <c r="D8" s="147"/>
      <c r="E8" s="22" t="s">
        <v>18</v>
      </c>
      <c r="F8" s="23"/>
      <c r="G8" s="24" t="s">
        <v>4</v>
      </c>
      <c r="H8" s="25"/>
      <c r="I8" s="154" t="s">
        <v>58</v>
      </c>
      <c r="J8" s="155"/>
      <c r="K8" s="156"/>
    </row>
    <row r="9" spans="1:11" ht="17.25" customHeight="1">
      <c r="A9" s="145"/>
      <c r="B9" s="146"/>
      <c r="C9" s="146"/>
      <c r="D9" s="147"/>
      <c r="E9" s="26" t="s">
        <v>34</v>
      </c>
      <c r="F9" s="23"/>
      <c r="G9" s="27" t="s">
        <v>44</v>
      </c>
      <c r="H9" s="28"/>
      <c r="I9" s="131" t="s">
        <v>45</v>
      </c>
      <c r="J9" s="132"/>
      <c r="K9" s="133"/>
    </row>
    <row r="10" spans="1:11" ht="21" customHeight="1">
      <c r="A10" s="145"/>
      <c r="B10" s="146"/>
      <c r="C10" s="146"/>
      <c r="D10" s="147"/>
      <c r="E10" s="29" t="s">
        <v>5</v>
      </c>
      <c r="F10" s="23"/>
      <c r="G10" s="30" t="s">
        <v>1</v>
      </c>
      <c r="H10" s="35"/>
      <c r="I10" s="157"/>
      <c r="J10" s="158"/>
      <c r="K10" s="159"/>
    </row>
    <row r="11" spans="1:11" ht="17.25" customHeight="1">
      <c r="A11" s="145"/>
      <c r="B11" s="146"/>
      <c r="C11" s="146"/>
      <c r="D11" s="147"/>
      <c r="E11" s="29" t="s">
        <v>12</v>
      </c>
      <c r="F11" s="23"/>
      <c r="G11" s="30" t="s">
        <v>2</v>
      </c>
      <c r="H11" s="36"/>
      <c r="I11" s="131"/>
      <c r="J11" s="132"/>
      <c r="K11" s="133"/>
    </row>
    <row r="12" spans="1:11" ht="16.5" customHeight="1">
      <c r="A12" s="145"/>
      <c r="B12" s="146"/>
      <c r="C12" s="146"/>
      <c r="D12" s="147"/>
      <c r="E12" s="29" t="s">
        <v>6</v>
      </c>
      <c r="F12" s="23"/>
      <c r="G12" s="30" t="s">
        <v>19</v>
      </c>
      <c r="H12" s="36"/>
      <c r="I12" s="131"/>
      <c r="J12" s="132"/>
      <c r="K12" s="133"/>
    </row>
    <row r="13" spans="1:11" ht="25.5" customHeight="1">
      <c r="A13" s="145"/>
      <c r="B13" s="146"/>
      <c r="C13" s="146"/>
      <c r="D13" s="147"/>
      <c r="E13" s="30" t="s">
        <v>7</v>
      </c>
      <c r="F13" s="23"/>
      <c r="G13" s="30" t="s">
        <v>36</v>
      </c>
      <c r="H13" s="36"/>
      <c r="I13" s="131" t="s">
        <v>56</v>
      </c>
      <c r="J13" s="132"/>
      <c r="K13" s="133"/>
    </row>
    <row r="14" spans="1:11" ht="19.5" customHeight="1">
      <c r="A14" s="145"/>
      <c r="B14" s="146"/>
      <c r="C14" s="146"/>
      <c r="D14" s="147"/>
      <c r="E14" s="31" t="s">
        <v>8</v>
      </c>
      <c r="F14" s="23"/>
      <c r="G14" s="32"/>
      <c r="H14" s="28"/>
      <c r="I14" s="131"/>
      <c r="J14" s="132"/>
      <c r="K14" s="133"/>
    </row>
    <row r="15" spans="1:11" ht="17.25" customHeight="1">
      <c r="A15" s="145"/>
      <c r="B15" s="146"/>
      <c r="C15" s="146"/>
      <c r="D15" s="147"/>
      <c r="E15" s="33" t="s">
        <v>9</v>
      </c>
      <c r="F15" s="23"/>
      <c r="G15" s="34"/>
      <c r="H15" s="28"/>
      <c r="I15" s="131"/>
      <c r="J15" s="132"/>
      <c r="K15" s="133"/>
    </row>
    <row r="16" spans="1:11" ht="17.25" customHeight="1">
      <c r="A16" s="145"/>
      <c r="B16" s="146"/>
      <c r="C16" s="146"/>
      <c r="D16" s="147"/>
      <c r="E16" s="31" t="s">
        <v>15</v>
      </c>
      <c r="F16" s="23"/>
      <c r="G16" s="10"/>
      <c r="H16" s="81"/>
      <c r="I16" s="160"/>
      <c r="J16" s="161"/>
      <c r="K16" s="162"/>
    </row>
    <row r="17" spans="1:11" ht="17.25" customHeight="1">
      <c r="A17" s="145"/>
      <c r="B17" s="146"/>
      <c r="C17" s="146"/>
      <c r="D17" s="147"/>
      <c r="E17" s="31" t="s">
        <v>16</v>
      </c>
      <c r="F17" s="23"/>
      <c r="G17" s="40"/>
      <c r="H17" s="82"/>
      <c r="I17" s="160"/>
      <c r="J17" s="161"/>
      <c r="K17" s="162"/>
    </row>
    <row r="18" spans="1:11" ht="17.25" customHeight="1">
      <c r="A18" s="145"/>
      <c r="B18" s="146"/>
      <c r="C18" s="146"/>
      <c r="D18" s="147"/>
      <c r="E18" s="30" t="s">
        <v>30</v>
      </c>
      <c r="F18" s="23"/>
      <c r="G18" s="40"/>
      <c r="H18" s="82"/>
      <c r="I18" s="131"/>
      <c r="J18" s="132"/>
      <c r="K18" s="133"/>
    </row>
    <row r="19" spans="1:11" ht="17.25" customHeight="1">
      <c r="A19" s="145"/>
      <c r="B19" s="146"/>
      <c r="C19" s="146"/>
      <c r="D19" s="147"/>
      <c r="E19" s="37" t="s">
        <v>42</v>
      </c>
      <c r="F19" s="38"/>
      <c r="G19" s="14"/>
      <c r="H19" s="83"/>
      <c r="I19" s="132"/>
      <c r="J19" s="132"/>
      <c r="K19" s="133"/>
    </row>
    <row r="20" spans="1:11" ht="17.25" customHeight="1">
      <c r="A20" s="145"/>
      <c r="B20" s="146"/>
      <c r="C20" s="146"/>
      <c r="D20" s="147"/>
      <c r="E20" s="10"/>
      <c r="F20" s="39"/>
      <c r="G20" s="122" t="s">
        <v>11</v>
      </c>
      <c r="H20" s="123"/>
      <c r="I20" s="123"/>
      <c r="J20" s="123"/>
      <c r="K20" s="124"/>
    </row>
    <row r="21" spans="1:11" ht="16.5" customHeight="1">
      <c r="A21" s="145"/>
      <c r="B21" s="146"/>
      <c r="C21" s="146"/>
      <c r="D21" s="147"/>
      <c r="E21" s="40"/>
      <c r="F21" s="41"/>
      <c r="G21" s="125"/>
      <c r="H21" s="126"/>
      <c r="I21" s="126"/>
      <c r="J21" s="126"/>
      <c r="K21" s="127"/>
    </row>
    <row r="22" spans="1:11" ht="16.5" customHeight="1">
      <c r="A22" s="148"/>
      <c r="B22" s="149"/>
      <c r="C22" s="149"/>
      <c r="D22" s="150"/>
      <c r="E22" s="14"/>
      <c r="F22" s="42"/>
      <c r="G22" s="128"/>
      <c r="H22" s="129"/>
      <c r="I22" s="129"/>
      <c r="J22" s="129"/>
      <c r="K22" s="130"/>
    </row>
    <row r="23" spans="1:11" ht="8.25" customHeight="1">
      <c r="A23" s="43"/>
      <c r="B23" s="43"/>
      <c r="C23" s="43"/>
      <c r="D23" s="44"/>
      <c r="E23" s="45"/>
      <c r="F23" s="43"/>
      <c r="G23" s="43"/>
      <c r="H23" s="44"/>
      <c r="I23" s="44"/>
      <c r="J23" s="43"/>
      <c r="K23" s="79"/>
    </row>
    <row r="24" spans="1:11" s="2" customFormat="1" ht="17.25" customHeight="1">
      <c r="A24" s="113" t="s">
        <v>46</v>
      </c>
      <c r="B24" s="114"/>
      <c r="C24" s="114"/>
      <c r="D24" s="115"/>
      <c r="E24" s="46" t="s">
        <v>10</v>
      </c>
      <c r="F24" s="47" t="s">
        <v>22</v>
      </c>
      <c r="G24" s="48" t="s">
        <v>23</v>
      </c>
      <c r="H24" s="119" t="s">
        <v>26</v>
      </c>
      <c r="I24" s="120"/>
      <c r="J24" s="120"/>
      <c r="K24" s="121"/>
    </row>
    <row r="25" spans="1:11" s="2" customFormat="1" ht="17.25" customHeight="1">
      <c r="A25" s="116"/>
      <c r="B25" s="117"/>
      <c r="C25" s="117"/>
      <c r="D25" s="118"/>
      <c r="E25" s="50" t="s">
        <v>21</v>
      </c>
      <c r="F25" s="51" t="s">
        <v>48</v>
      </c>
      <c r="G25" s="49" t="s">
        <v>49</v>
      </c>
      <c r="H25" s="52" t="s">
        <v>32</v>
      </c>
      <c r="I25" s="52" t="s">
        <v>33</v>
      </c>
      <c r="J25" s="52">
        <v>2007</v>
      </c>
      <c r="K25" s="52" t="s">
        <v>55</v>
      </c>
    </row>
    <row r="26" spans="1:11" s="2" customFormat="1" ht="17.25" customHeight="1" thickBot="1">
      <c r="A26" s="53"/>
      <c r="B26" s="54"/>
      <c r="C26" s="53" t="s">
        <v>27</v>
      </c>
      <c r="D26" s="55" t="s">
        <v>20</v>
      </c>
      <c r="E26" s="56">
        <v>1</v>
      </c>
      <c r="F26" s="57">
        <v>2</v>
      </c>
      <c r="G26" s="55">
        <v>3</v>
      </c>
      <c r="H26" s="56">
        <v>4</v>
      </c>
      <c r="I26" s="56">
        <v>5</v>
      </c>
      <c r="J26" s="56">
        <v>6</v>
      </c>
      <c r="K26" s="56"/>
    </row>
    <row r="27" spans="1:11" s="2" customFormat="1" ht="17.25" customHeight="1" thickTop="1">
      <c r="A27" s="163"/>
      <c r="B27" s="165"/>
      <c r="C27" s="7"/>
      <c r="D27" s="110" t="s">
        <v>52</v>
      </c>
      <c r="E27" s="90"/>
      <c r="F27" s="91"/>
      <c r="G27" s="92"/>
      <c r="H27" s="91"/>
      <c r="I27" s="91"/>
      <c r="J27" s="91"/>
      <c r="K27" s="93"/>
    </row>
    <row r="28" spans="1:11" s="2" customFormat="1" ht="17.25" customHeight="1">
      <c r="A28" s="163"/>
      <c r="B28" s="165"/>
      <c r="C28" s="84" t="s">
        <v>47</v>
      </c>
      <c r="D28" s="110" t="s">
        <v>53</v>
      </c>
      <c r="E28" s="90">
        <v>645000</v>
      </c>
      <c r="F28" s="94"/>
      <c r="G28" s="95"/>
      <c r="H28" s="94">
        <v>20000</v>
      </c>
      <c r="I28" s="94">
        <f>E28-H28</f>
        <v>625000</v>
      </c>
      <c r="J28" s="91"/>
      <c r="K28" s="96"/>
    </row>
    <row r="29" spans="1:11" s="2" customFormat="1" ht="17.25" customHeight="1">
      <c r="A29" s="163"/>
      <c r="B29" s="165"/>
      <c r="C29" s="84" t="s">
        <v>47</v>
      </c>
      <c r="D29" s="110" t="s">
        <v>57</v>
      </c>
      <c r="E29" s="90">
        <f>F29+H29</f>
        <v>954841.12</v>
      </c>
      <c r="F29" s="94">
        <v>819791.12</v>
      </c>
      <c r="G29" s="95">
        <v>0</v>
      </c>
      <c r="H29" s="94">
        <v>135050</v>
      </c>
      <c r="I29" s="94"/>
      <c r="J29" s="91"/>
      <c r="K29" s="96"/>
    </row>
    <row r="30" spans="1:11" s="2" customFormat="1" ht="17.25" customHeight="1" thickBot="1">
      <c r="A30" s="163"/>
      <c r="B30" s="165"/>
      <c r="C30" s="84" t="s">
        <v>47</v>
      </c>
      <c r="D30" s="110" t="s">
        <v>54</v>
      </c>
      <c r="E30" s="90">
        <f>F30+I30</f>
        <v>728540.5</v>
      </c>
      <c r="F30" s="94">
        <v>585540.5</v>
      </c>
      <c r="G30" s="95">
        <v>0</v>
      </c>
      <c r="H30" s="94">
        <v>0</v>
      </c>
      <c r="I30" s="94">
        <v>143000</v>
      </c>
      <c r="J30" s="94">
        <v>0</v>
      </c>
      <c r="K30" s="94">
        <v>0</v>
      </c>
    </row>
    <row r="31" spans="1:11" s="2" customFormat="1" ht="17.25" customHeight="1" thickBot="1" thickTop="1">
      <c r="A31" s="164"/>
      <c r="B31" s="166"/>
      <c r="C31" s="167" t="s">
        <v>29</v>
      </c>
      <c r="D31" s="168"/>
      <c r="E31" s="97">
        <f aca="true" t="shared" si="0" ref="E31:K31">SUM(E28:E30)</f>
        <v>2328381.62</v>
      </c>
      <c r="F31" s="97">
        <f t="shared" si="0"/>
        <v>1405331.62</v>
      </c>
      <c r="G31" s="97">
        <f t="shared" si="0"/>
        <v>0</v>
      </c>
      <c r="H31" s="97">
        <f t="shared" si="0"/>
        <v>155050</v>
      </c>
      <c r="I31" s="97">
        <f t="shared" si="0"/>
        <v>768000</v>
      </c>
      <c r="J31" s="97">
        <f t="shared" si="0"/>
        <v>0</v>
      </c>
      <c r="K31" s="97">
        <f t="shared" si="0"/>
        <v>0</v>
      </c>
    </row>
    <row r="32" spans="1:11" s="89" customFormat="1" ht="17.25" customHeight="1" thickTop="1">
      <c r="A32" s="87"/>
      <c r="B32" s="8"/>
      <c r="C32" s="67"/>
      <c r="D32" s="67"/>
      <c r="E32" s="68"/>
      <c r="F32" s="68"/>
      <c r="G32" s="88"/>
      <c r="H32" s="68"/>
      <c r="I32" s="68"/>
      <c r="J32" s="68"/>
      <c r="K32" s="68"/>
    </row>
    <row r="33" spans="1:11" s="2" customFormat="1" ht="17.25" customHeight="1">
      <c r="A33" s="113" t="s">
        <v>28</v>
      </c>
      <c r="B33" s="114"/>
      <c r="C33" s="114"/>
      <c r="D33" s="115"/>
      <c r="E33" s="46" t="s">
        <v>10</v>
      </c>
      <c r="F33" s="47" t="s">
        <v>22</v>
      </c>
      <c r="G33" s="48" t="s">
        <v>23</v>
      </c>
      <c r="H33" s="119" t="s">
        <v>26</v>
      </c>
      <c r="I33" s="120"/>
      <c r="J33" s="120"/>
      <c r="K33" s="121"/>
    </row>
    <row r="34" spans="1:11" s="2" customFormat="1" ht="17.25" customHeight="1">
      <c r="A34" s="116"/>
      <c r="B34" s="117"/>
      <c r="C34" s="117"/>
      <c r="D34" s="118"/>
      <c r="E34" s="50" t="s">
        <v>21</v>
      </c>
      <c r="F34" s="51" t="s">
        <v>50</v>
      </c>
      <c r="G34" s="49" t="s">
        <v>49</v>
      </c>
      <c r="H34" s="52" t="s">
        <v>32</v>
      </c>
      <c r="I34" s="52" t="s">
        <v>33</v>
      </c>
      <c r="J34" s="52" t="s">
        <v>51</v>
      </c>
      <c r="K34" s="52" t="s">
        <v>55</v>
      </c>
    </row>
    <row r="35" spans="1:11" s="2" customFormat="1" ht="17.25" customHeight="1" thickBot="1">
      <c r="A35" s="53"/>
      <c r="B35" s="54"/>
      <c r="C35" s="53" t="s">
        <v>27</v>
      </c>
      <c r="D35" s="55" t="s">
        <v>20</v>
      </c>
      <c r="E35" s="56">
        <v>1</v>
      </c>
      <c r="F35" s="57">
        <v>2</v>
      </c>
      <c r="G35" s="55">
        <v>3</v>
      </c>
      <c r="H35" s="56">
        <v>4</v>
      </c>
      <c r="I35" s="56">
        <v>5</v>
      </c>
      <c r="J35" s="56">
        <v>6</v>
      </c>
      <c r="K35" s="56">
        <v>7</v>
      </c>
    </row>
    <row r="36" spans="1:11" s="2" customFormat="1" ht="17.25" customHeight="1" thickTop="1">
      <c r="A36" s="163" t="s">
        <v>40</v>
      </c>
      <c r="B36" s="165" t="s">
        <v>38</v>
      </c>
      <c r="C36" s="7"/>
      <c r="D36" s="58"/>
      <c r="E36" s="59"/>
      <c r="F36" s="60"/>
      <c r="G36" s="61"/>
      <c r="H36" s="60"/>
      <c r="I36" s="60"/>
      <c r="J36" s="60"/>
      <c r="K36" s="62"/>
    </row>
    <row r="37" spans="1:11" s="2" customFormat="1" ht="17.25" customHeight="1">
      <c r="A37" s="163"/>
      <c r="B37" s="165"/>
      <c r="C37" s="7"/>
      <c r="D37" s="58" t="s">
        <v>41</v>
      </c>
      <c r="E37" s="98">
        <f>E31</f>
        <v>2328381.62</v>
      </c>
      <c r="F37" s="98">
        <f>F31</f>
        <v>1405331.62</v>
      </c>
      <c r="G37" s="98">
        <f>G31</f>
        <v>0</v>
      </c>
      <c r="H37" s="98">
        <f>H31</f>
        <v>155050</v>
      </c>
      <c r="I37" s="98">
        <f>I31</f>
        <v>768000</v>
      </c>
      <c r="J37" s="100">
        <v>0</v>
      </c>
      <c r="K37" s="65"/>
    </row>
    <row r="38" spans="1:11" s="2" customFormat="1" ht="17.25" customHeight="1">
      <c r="A38" s="163"/>
      <c r="B38" s="165"/>
      <c r="C38" s="7"/>
      <c r="D38" s="58"/>
      <c r="E38" s="98"/>
      <c r="F38" s="99"/>
      <c r="G38" s="101"/>
      <c r="H38" s="99"/>
      <c r="I38" s="99"/>
      <c r="J38" s="99"/>
      <c r="K38" s="65"/>
    </row>
    <row r="39" spans="1:11" s="2" customFormat="1" ht="17.25" customHeight="1">
      <c r="A39" s="163"/>
      <c r="B39" s="165"/>
      <c r="C39" s="7"/>
      <c r="D39" s="58"/>
      <c r="E39" s="98"/>
      <c r="F39" s="99"/>
      <c r="G39" s="101"/>
      <c r="H39" s="99"/>
      <c r="I39" s="99"/>
      <c r="J39" s="99"/>
      <c r="K39" s="65"/>
    </row>
    <row r="40" spans="1:11" s="2" customFormat="1" ht="17.25" customHeight="1">
      <c r="A40" s="163"/>
      <c r="B40" s="165"/>
      <c r="C40" s="7"/>
      <c r="D40" s="58"/>
      <c r="E40" s="98"/>
      <c r="F40" s="99"/>
      <c r="G40" s="101"/>
      <c r="H40" s="99"/>
      <c r="I40" s="99"/>
      <c r="J40" s="99"/>
      <c r="K40" s="65"/>
    </row>
    <row r="41" spans="1:11" s="2" customFormat="1" ht="17.25" customHeight="1">
      <c r="A41" s="163"/>
      <c r="B41" s="165"/>
      <c r="C41" s="7"/>
      <c r="D41" s="58"/>
      <c r="E41" s="98"/>
      <c r="F41" s="99"/>
      <c r="G41" s="101"/>
      <c r="H41" s="99"/>
      <c r="I41" s="99"/>
      <c r="J41" s="99"/>
      <c r="K41" s="65"/>
    </row>
    <row r="42" spans="1:11" s="2" customFormat="1" ht="17.25" customHeight="1" thickBot="1">
      <c r="A42" s="163"/>
      <c r="B42" s="165"/>
      <c r="C42" s="9"/>
      <c r="D42" s="69"/>
      <c r="E42" s="102"/>
      <c r="F42" s="103"/>
      <c r="G42" s="104"/>
      <c r="H42" s="103"/>
      <c r="I42" s="103"/>
      <c r="J42" s="103"/>
      <c r="K42" s="73"/>
    </row>
    <row r="43" spans="1:11" s="2" customFormat="1" ht="18.75" customHeight="1" thickBot="1" thickTop="1">
      <c r="A43" s="164"/>
      <c r="B43" s="166"/>
      <c r="C43" s="169" t="s">
        <v>39</v>
      </c>
      <c r="D43" s="170"/>
      <c r="E43" s="105">
        <f>SUM(E36:E42)</f>
        <v>2328381.62</v>
      </c>
      <c r="F43" s="105">
        <f>SUM(F36:F42)</f>
        <v>1405331.62</v>
      </c>
      <c r="G43" s="106">
        <f>SUM(G36:G42)</f>
        <v>0</v>
      </c>
      <c r="H43" s="105">
        <f>SUM(H36:H42)</f>
        <v>155050</v>
      </c>
      <c r="I43" s="105">
        <f>SUM(I36:I42)</f>
        <v>768000</v>
      </c>
      <c r="J43" s="105">
        <v>0</v>
      </c>
      <c r="K43" s="74"/>
    </row>
    <row r="44" spans="1:11" s="2" customFormat="1" ht="17.25" customHeight="1" thickTop="1">
      <c r="A44" s="113" t="s">
        <v>28</v>
      </c>
      <c r="B44" s="114"/>
      <c r="C44" s="114"/>
      <c r="D44" s="115"/>
      <c r="E44" s="46" t="s">
        <v>10</v>
      </c>
      <c r="F44" s="47" t="s">
        <v>22</v>
      </c>
      <c r="G44" s="75" t="s">
        <v>23</v>
      </c>
      <c r="H44" s="119" t="s">
        <v>26</v>
      </c>
      <c r="I44" s="120"/>
      <c r="J44" s="120"/>
      <c r="K44" s="121"/>
    </row>
    <row r="45" spans="1:11" s="2" customFormat="1" ht="17.25" customHeight="1">
      <c r="A45" s="116"/>
      <c r="B45" s="117"/>
      <c r="C45" s="117"/>
      <c r="D45" s="118"/>
      <c r="E45" s="50" t="s">
        <v>21</v>
      </c>
      <c r="F45" s="51" t="s">
        <v>50</v>
      </c>
      <c r="G45" s="49" t="s">
        <v>49</v>
      </c>
      <c r="H45" s="52" t="s">
        <v>32</v>
      </c>
      <c r="I45" s="52" t="s">
        <v>33</v>
      </c>
      <c r="J45" s="52" t="s">
        <v>51</v>
      </c>
      <c r="K45" s="52" t="s">
        <v>55</v>
      </c>
    </row>
    <row r="46" spans="1:11" s="2" customFormat="1" ht="17.25" customHeight="1" thickBot="1">
      <c r="A46" s="53"/>
      <c r="B46" s="54"/>
      <c r="C46" s="53" t="s">
        <v>27</v>
      </c>
      <c r="D46" s="55" t="s">
        <v>20</v>
      </c>
      <c r="E46" s="56">
        <v>1</v>
      </c>
      <c r="F46" s="57">
        <v>2</v>
      </c>
      <c r="G46" s="55">
        <v>3</v>
      </c>
      <c r="H46" s="56">
        <v>4</v>
      </c>
      <c r="I46" s="56">
        <v>5</v>
      </c>
      <c r="J46" s="56">
        <v>6</v>
      </c>
      <c r="K46" s="56">
        <v>7</v>
      </c>
    </row>
    <row r="47" spans="1:11" s="2" customFormat="1" ht="17.25" customHeight="1" thickTop="1">
      <c r="A47" s="174"/>
      <c r="B47" s="176"/>
      <c r="C47" s="7"/>
      <c r="D47" s="58"/>
      <c r="E47" s="59"/>
      <c r="F47" s="63"/>
      <c r="G47" s="64"/>
      <c r="H47" s="63"/>
      <c r="I47" s="63"/>
      <c r="J47" s="63"/>
      <c r="K47" s="62"/>
    </row>
    <row r="48" spans="1:11" s="2" customFormat="1" ht="17.25" customHeight="1">
      <c r="A48" s="174"/>
      <c r="B48" s="176"/>
      <c r="C48" s="7"/>
      <c r="D48" s="58"/>
      <c r="E48" s="59"/>
      <c r="F48" s="63"/>
      <c r="G48" s="64"/>
      <c r="H48" s="63"/>
      <c r="I48" s="63"/>
      <c r="J48" s="63"/>
      <c r="K48" s="65"/>
    </row>
    <row r="49" spans="1:11" s="2" customFormat="1" ht="17.25" customHeight="1" thickBot="1">
      <c r="A49" s="174"/>
      <c r="B49" s="176"/>
      <c r="C49" s="7"/>
      <c r="D49" s="58"/>
      <c r="E49" s="70"/>
      <c r="F49" s="71"/>
      <c r="G49" s="72"/>
      <c r="H49" s="71"/>
      <c r="I49" s="71"/>
      <c r="J49" s="71"/>
      <c r="K49" s="71"/>
    </row>
    <row r="50" spans="1:11" s="2" customFormat="1" ht="17.25" customHeight="1" thickBot="1" thickTop="1">
      <c r="A50" s="175"/>
      <c r="B50" s="177"/>
      <c r="C50" s="167" t="s">
        <v>24</v>
      </c>
      <c r="D50" s="168"/>
      <c r="E50" s="107">
        <f aca="true" t="shared" si="1" ref="E50:J50">SUM(E47:E49)</f>
        <v>0</v>
      </c>
      <c r="F50" s="107">
        <f t="shared" si="1"/>
        <v>0</v>
      </c>
      <c r="G50" s="106">
        <f t="shared" si="1"/>
        <v>0</v>
      </c>
      <c r="H50" s="107">
        <f t="shared" si="1"/>
        <v>0</v>
      </c>
      <c r="I50" s="107">
        <f t="shared" si="1"/>
        <v>0</v>
      </c>
      <c r="J50" s="107">
        <f t="shared" si="1"/>
        <v>0</v>
      </c>
      <c r="K50" s="66"/>
    </row>
    <row r="51" spans="1:11" s="86" customFormat="1" ht="17.25" customHeight="1" thickTop="1">
      <c r="A51" s="171" t="s">
        <v>14</v>
      </c>
      <c r="B51" s="172"/>
      <c r="C51" s="172"/>
      <c r="D51" s="173"/>
      <c r="E51" s="108">
        <f aca="true" t="shared" si="2" ref="E51:J51">E50+E43</f>
        <v>2328381.62</v>
      </c>
      <c r="F51" s="108">
        <f t="shared" si="2"/>
        <v>1405331.62</v>
      </c>
      <c r="G51" s="109">
        <f t="shared" si="2"/>
        <v>0</v>
      </c>
      <c r="H51" s="108">
        <f t="shared" si="2"/>
        <v>155050</v>
      </c>
      <c r="I51" s="108">
        <f t="shared" si="2"/>
        <v>768000</v>
      </c>
      <c r="J51" s="108">
        <f t="shared" si="2"/>
        <v>0</v>
      </c>
      <c r="K51" s="85"/>
    </row>
    <row r="52" spans="1:11" s="2" customFormat="1" ht="15.75">
      <c r="A52" s="80"/>
      <c r="B52" s="80"/>
      <c r="C52" s="80"/>
      <c r="D52" s="80"/>
      <c r="E52" s="80"/>
      <c r="F52" s="80"/>
      <c r="G52" s="80"/>
      <c r="H52" s="18"/>
      <c r="I52" s="18"/>
      <c r="J52" s="18"/>
      <c r="K52" s="76"/>
    </row>
    <row r="53" spans="1:11" s="2" customFormat="1" ht="15.75">
      <c r="A53" s="80"/>
      <c r="B53" s="80"/>
      <c r="C53" s="80"/>
      <c r="D53" s="80"/>
      <c r="E53" s="80"/>
      <c r="F53" s="80"/>
      <c r="G53" s="80"/>
      <c r="H53" s="18"/>
      <c r="I53" s="18"/>
      <c r="J53" s="18"/>
      <c r="K53" s="76"/>
    </row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</sheetData>
  <mergeCells count="37">
    <mergeCell ref="A44:D45"/>
    <mergeCell ref="H44:K44"/>
    <mergeCell ref="C50:D50"/>
    <mergeCell ref="A51:D51"/>
    <mergeCell ref="A47:A50"/>
    <mergeCell ref="B47:B50"/>
    <mergeCell ref="H33:K33"/>
    <mergeCell ref="A36:A43"/>
    <mergeCell ref="B36:B43"/>
    <mergeCell ref="C43:D43"/>
    <mergeCell ref="A27:A31"/>
    <mergeCell ref="B27:B31"/>
    <mergeCell ref="C31:D31"/>
    <mergeCell ref="A33:D34"/>
    <mergeCell ref="E5:I5"/>
    <mergeCell ref="J5:K5"/>
    <mergeCell ref="A7:D22"/>
    <mergeCell ref="I7:K7"/>
    <mergeCell ref="I8:K8"/>
    <mergeCell ref="I10:K10"/>
    <mergeCell ref="I16:K16"/>
    <mergeCell ref="I17:K17"/>
    <mergeCell ref="I18:K18"/>
    <mergeCell ref="I19:K19"/>
    <mergeCell ref="A3:D3"/>
    <mergeCell ref="A4:D4"/>
    <mergeCell ref="E3:K3"/>
    <mergeCell ref="E4:K4"/>
    <mergeCell ref="A24:D25"/>
    <mergeCell ref="H24:K24"/>
    <mergeCell ref="G20:K22"/>
    <mergeCell ref="I9:K9"/>
    <mergeCell ref="I11:K11"/>
    <mergeCell ref="I12:K12"/>
    <mergeCell ref="I13:K13"/>
    <mergeCell ref="I14:K14"/>
    <mergeCell ref="I15:K15"/>
  </mergeCells>
  <printOptions/>
  <pageMargins left="0.2362204724409449" right="0.1968503937007874" top="0.3937007874015748" bottom="0.31496062992125984" header="0.1968503937007874" footer="0.15748031496062992"/>
  <pageSetup firstPageNumber="54" useFirstPageNumber="1" fitToHeight="0" horizontalDpi="300" verticalDpi="300" orientation="landscape" paperSize="9" scale="96" r:id="rId1"/>
  <headerFooter alignWithMargins="0">
    <oddFooter>&amp;R&amp;P</oddFooter>
  </headerFooter>
  <rowBreaks count="1" manualBreakCount="1">
    <brk id="3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Černigoj</dc:creator>
  <cp:keywords/>
  <dc:description/>
  <cp:lastModifiedBy>Barbara Batelić</cp:lastModifiedBy>
  <cp:lastPrinted>2005-10-20T10:21:54Z</cp:lastPrinted>
  <dcterms:created xsi:type="dcterms:W3CDTF">2001-08-01T07:39:37Z</dcterms:created>
  <dcterms:modified xsi:type="dcterms:W3CDTF">2005-10-20T13:09:28Z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  <property fmtid="{D5CDD505-2E9C-101B-9397-08002B2CF9AE}" pid="3" name="_AdHocReviewCycle">
    <vt:i4>-368194313</vt:i4>
  </property>
  <property fmtid="{D5CDD505-2E9C-101B-9397-08002B2CF9AE}" pid="4" name="_EmailSubje">
    <vt:lpwstr>Poziv i materijali za 6. sjednicu GV</vt:lpwstr>
  </property>
  <property fmtid="{D5CDD505-2E9C-101B-9397-08002B2CF9AE}" pid="5" name="_AuthorEma">
    <vt:lpwstr>sandra.licardo@pula.hr</vt:lpwstr>
  </property>
  <property fmtid="{D5CDD505-2E9C-101B-9397-08002B2CF9AE}" pid="6" name="_AuthorEmailDisplayNa">
    <vt:lpwstr>Sandra Licardo</vt:lpwstr>
  </property>
</Properties>
</file>