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Obrazac PRP investicije" sheetId="1" r:id="rId1"/>
  </sheets>
  <definedNames>
    <definedName name="_xlnm.Print_Area" localSheetId="0">'Obrazac PRP investicije'!$A$1:$K$75</definedName>
    <definedName name="_xlnm.Print_Titles" localSheetId="0">'Obrazac PRP investicije'!$33:$35</definedName>
  </definedNames>
  <calcPr fullCalcOnLoad="1"/>
</workbook>
</file>

<file path=xl/sharedStrings.xml><?xml version="1.0" encoding="utf-8"?>
<sst xmlns="http://schemas.openxmlformats.org/spreadsheetml/2006/main" count="89" uniqueCount="76">
  <si>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</si>
  <si>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</si>
  <si>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</si>
  <si>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</si>
  <si>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</si>
  <si>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</si>
  <si>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</si>
  <si>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</si>
  <si>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</si>
  <si>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UPRAVNI ODJEL ZA PROSTORNO UREĐENJE, ZAŠTITU OKOLIŠA, KOMUNALNI SUSTAV I IMOVINU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</si>
  <si>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</si>
  <si>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</si>
  <si>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</si>
  <si>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</si>
  <si>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</si>
  <si>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</si>
  <si>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</si>
  <si>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</si>
  <si>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IZGRADNJA KOMUNALNE INFRASTRUKTURE</t>
  </si>
  <si>
    <t>Početak radova:</t>
  </si>
  <si>
    <t>Projekt/investicija:</t>
  </si>
  <si>
    <t>Izmjena IP</t>
  </si>
  <si>
    <t>Investitor:</t>
  </si>
  <si>
    <t>GRAD PULA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</si>
  <si>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</si>
  <si>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</si>
  <si>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</si>
  <si>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</si>
  <si>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</si>
  <si>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</si>
  <si>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</si>
  <si>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</si>
  <si>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</si>
  <si>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</si>
  <si>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</si>
  <si>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</si>
  <si>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</si>
  <si>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</si>
  <si>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</si>
  <si>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</si>
  <si>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</si>
  <si>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</si>
  <si>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</si>
  <si>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</si>
  <si>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</si>
  <si>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</si>
  <si>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</si>
  <si>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</si>
  <si>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</si>
  <si>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</si>
  <si>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</si>
  <si>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</si>
  <si>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</si>
  <si>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</si>
  <si>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</si>
  <si>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</si>
  <si>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</si>
  <si>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</si>
  <si>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</si>
  <si>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</si>
  <si>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</si>
  <si>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</si>
  <si>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</si>
  <si>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</si>
  <si>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</si>
  <si>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</si>
  <si>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</si>
  <si>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</si>
  <si>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</si>
  <si>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</si>
  <si>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</si>
  <si>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</si>
  <si>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Namjena i cilj:UREĐENJE KOMUNALNE INFRASTRUKTURE MO KAŠTANJER</t>
  </si>
  <si>
    <t>Izgradnja trga</t>
  </si>
  <si>
    <t>Rekonstrukcija Sisačke ul.</t>
  </si>
  <si>
    <t>Priprema za izgradnju sjevernog odvojka ul. Mirna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</si>
</sst>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10" xfId="19" applyNumberFormat="1" applyFont="1" applyFill="1" applyBorder="1" applyAlignment="1" applyProtection="1">
      <alignment horizontal="center"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2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0" borderId="25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5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6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8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4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7" xfId="19" applyFont="1" applyFill="1" applyBorder="1" applyAlignment="1" applyProtection="1">
      <alignment horizontal="left" wrapText="1"/>
      <protection locked="0"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5" fillId="0" borderId="23" xfId="19" applyFont="1" applyFill="1" applyBorder="1" applyAlignment="1" applyProtection="1">
      <alignment horizontal="right" vertical="center" shrinkToFit="1"/>
      <protection/>
    </xf>
    <xf numFmtId="0" fontId="5" fillId="0" borderId="24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25" xfId="19" applyFont="1" applyFill="1" applyBorder="1" applyAlignment="1" applyProtection="1">
      <alignment horizontal="center" vertical="center" textRotation="90" wrapText="1"/>
      <protection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1" fillId="0" borderId="27" xfId="19" applyFont="1" applyFill="1" applyBorder="1" applyAlignment="1" applyProtection="1">
      <alignment horizontal="left" wrapText="1"/>
      <protection locked="0"/>
    </xf>
    <xf numFmtId="0" fontId="1" fillId="0" borderId="12" xfId="19" applyFont="1" applyBorder="1" applyAlignment="1" applyProtection="1">
      <alignment horizontal="left" wrapText="1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5"/>
  <sheetViews>
    <sheetView tabSelected="1" view="pageBreakPreview" zoomScale="60" zoomScaleNormal="65" workbookViewId="0" topLeftCell="A19">
      <selection activeCell="H48" sqref="H48:I48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125" style="1" customWidth="1"/>
    <col min="7" max="7" width="30.75390625" style="1" customWidth="1"/>
    <col min="8" max="9" width="12.6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31"/>
      <c r="B3" s="117"/>
      <c r="C3" s="117"/>
      <c r="D3" s="117"/>
      <c r="E3" s="118" t="s">
        <v>0</v>
      </c>
      <c r="F3" s="118"/>
      <c r="G3" s="118"/>
      <c r="H3" s="118"/>
      <c r="I3" s="118"/>
      <c r="J3" s="118"/>
      <c r="K3" s="132"/>
    </row>
    <row r="4" spans="1:11" ht="20.25">
      <c r="A4" s="131"/>
      <c r="B4" s="117"/>
      <c r="C4" s="117"/>
      <c r="D4" s="117"/>
      <c r="E4" s="118" t="s">
        <v>1</v>
      </c>
      <c r="F4" s="118"/>
      <c r="G4" s="118"/>
      <c r="H4" s="118"/>
      <c r="I4" s="118"/>
      <c r="J4" s="118"/>
      <c r="K4" s="132"/>
    </row>
    <row r="5" spans="1:11" ht="19.5">
      <c r="A5" s="6"/>
      <c r="B5" s="7"/>
      <c r="C5" s="8"/>
      <c r="D5" s="9"/>
      <c r="E5" s="166"/>
      <c r="F5" s="166"/>
      <c r="G5" s="166"/>
      <c r="H5" s="166"/>
      <c r="I5" s="166"/>
      <c r="J5" s="167" t="s">
        <v>2</v>
      </c>
      <c r="K5" s="168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57"/>
      <c r="B7" s="158"/>
      <c r="C7" s="158"/>
      <c r="D7" s="159"/>
      <c r="E7" s="18" t="s">
        <v>3</v>
      </c>
      <c r="F7" s="19" t="s">
        <v>4</v>
      </c>
      <c r="G7" s="20"/>
      <c r="H7" s="18" t="s">
        <v>5</v>
      </c>
      <c r="I7" s="139" t="s">
        <v>6</v>
      </c>
      <c r="J7" s="140"/>
      <c r="K7" s="141"/>
    </row>
    <row r="8" spans="1:11" ht="48" customHeight="1" thickTop="1">
      <c r="A8" s="160"/>
      <c r="B8" s="161"/>
      <c r="C8" s="161"/>
      <c r="D8" s="162"/>
      <c r="E8" s="22" t="s">
        <v>7</v>
      </c>
      <c r="F8" s="23"/>
      <c r="G8" s="24" t="s">
        <v>8</v>
      </c>
      <c r="H8" s="25"/>
      <c r="I8" s="142" t="s">
        <v>9</v>
      </c>
      <c r="J8" s="143"/>
      <c r="K8" s="144"/>
    </row>
    <row r="9" spans="1:11" ht="16.5" customHeight="1">
      <c r="A9" s="160"/>
      <c r="B9" s="161"/>
      <c r="C9" s="161"/>
      <c r="D9" s="162"/>
      <c r="E9" s="26" t="s">
        <v>10</v>
      </c>
      <c r="F9" s="23"/>
      <c r="G9" s="27" t="s">
        <v>11</v>
      </c>
      <c r="H9" s="28"/>
      <c r="I9" s="145"/>
      <c r="J9" s="146"/>
      <c r="K9" s="147"/>
    </row>
    <row r="10" spans="1:11" ht="16.5" customHeight="1">
      <c r="A10" s="160"/>
      <c r="B10" s="161"/>
      <c r="C10" s="161"/>
      <c r="D10" s="162"/>
      <c r="E10" s="29" t="s">
        <v>12</v>
      </c>
      <c r="F10" s="23"/>
      <c r="G10" s="30" t="s">
        <v>13</v>
      </c>
      <c r="H10" s="31"/>
      <c r="I10" s="189"/>
      <c r="J10" s="190"/>
      <c r="K10" s="191"/>
    </row>
    <row r="11" spans="1:11" ht="16.5" customHeight="1">
      <c r="A11" s="160"/>
      <c r="B11" s="161"/>
      <c r="C11" s="161"/>
      <c r="D11" s="162"/>
      <c r="E11" s="29" t="s">
        <v>14</v>
      </c>
      <c r="F11" s="23"/>
      <c r="G11" s="30" t="s">
        <v>15</v>
      </c>
      <c r="H11" s="28"/>
      <c r="I11" s="189"/>
      <c r="J11" s="190"/>
      <c r="K11" s="191"/>
    </row>
    <row r="12" spans="1:11" ht="29.25" customHeight="1">
      <c r="A12" s="160"/>
      <c r="B12" s="161"/>
      <c r="C12" s="161"/>
      <c r="D12" s="162"/>
      <c r="E12" s="29" t="s">
        <v>16</v>
      </c>
      <c r="F12" s="23"/>
      <c r="G12" s="30" t="s">
        <v>17</v>
      </c>
      <c r="H12" s="28"/>
      <c r="I12" s="145" t="s">
        <v>18</v>
      </c>
      <c r="J12" s="146"/>
      <c r="K12" s="147"/>
    </row>
    <row r="13" spans="1:11" ht="16.5" customHeight="1">
      <c r="A13" s="160"/>
      <c r="B13" s="161"/>
      <c r="C13" s="161"/>
      <c r="D13" s="162"/>
      <c r="E13" s="30" t="s">
        <v>19</v>
      </c>
      <c r="F13" s="23"/>
      <c r="G13" s="30" t="s">
        <v>20</v>
      </c>
      <c r="H13" s="28"/>
      <c r="I13" s="145"/>
      <c r="J13" s="146"/>
      <c r="K13" s="147"/>
    </row>
    <row r="14" spans="1:11" ht="16.5" customHeight="1">
      <c r="A14" s="160"/>
      <c r="B14" s="161"/>
      <c r="C14" s="161"/>
      <c r="D14" s="162"/>
      <c r="E14" s="32" t="s">
        <v>21</v>
      </c>
      <c r="F14" s="33"/>
      <c r="G14" s="34" t="s">
        <v>22</v>
      </c>
      <c r="H14" s="35"/>
      <c r="I14" s="145" t="s">
        <v>23</v>
      </c>
      <c r="J14" s="146"/>
      <c r="K14" s="147"/>
    </row>
    <row r="15" spans="1:11" ht="16.5" customHeight="1">
      <c r="A15" s="160"/>
      <c r="B15" s="161"/>
      <c r="C15" s="161"/>
      <c r="D15" s="162"/>
      <c r="E15" s="36" t="s">
        <v>24</v>
      </c>
      <c r="F15" s="23"/>
      <c r="G15" s="173" t="s">
        <v>72</v>
      </c>
      <c r="H15" s="174"/>
      <c r="I15" s="174"/>
      <c r="J15" s="174"/>
      <c r="K15" s="175"/>
    </row>
    <row r="16" spans="1:11" ht="16.5" customHeight="1">
      <c r="A16" s="160"/>
      <c r="B16" s="161"/>
      <c r="C16" s="161"/>
      <c r="D16" s="162"/>
      <c r="E16" s="32" t="s">
        <v>25</v>
      </c>
      <c r="F16" s="23"/>
      <c r="G16" s="176"/>
      <c r="H16" s="177"/>
      <c r="I16" s="177"/>
      <c r="J16" s="177"/>
      <c r="K16" s="178"/>
    </row>
    <row r="17" spans="1:11" ht="16.5" customHeight="1">
      <c r="A17" s="160"/>
      <c r="B17" s="161"/>
      <c r="C17" s="161"/>
      <c r="D17" s="162"/>
      <c r="E17" s="32" t="s">
        <v>26</v>
      </c>
      <c r="F17" s="23"/>
      <c r="G17" s="176"/>
      <c r="H17" s="177"/>
      <c r="I17" s="177"/>
      <c r="J17" s="177"/>
      <c r="K17" s="178"/>
    </row>
    <row r="18" spans="1:11" ht="16.5" customHeight="1">
      <c r="A18" s="160"/>
      <c r="B18" s="161"/>
      <c r="C18" s="161"/>
      <c r="D18" s="162"/>
      <c r="E18" s="30" t="s">
        <v>27</v>
      </c>
      <c r="F18" s="23"/>
      <c r="G18" s="176"/>
      <c r="H18" s="177"/>
      <c r="I18" s="177"/>
      <c r="J18" s="177"/>
      <c r="K18" s="178"/>
    </row>
    <row r="19" spans="1:11" ht="16.5" customHeight="1">
      <c r="A19" s="163"/>
      <c r="B19" s="164"/>
      <c r="C19" s="164"/>
      <c r="D19" s="165"/>
      <c r="E19" s="37" t="s">
        <v>28</v>
      </c>
      <c r="F19" s="38"/>
      <c r="G19" s="179"/>
      <c r="H19" s="180"/>
      <c r="I19" s="180"/>
      <c r="J19" s="180"/>
      <c r="K19" s="181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48" t="s">
        <v>29</v>
      </c>
      <c r="B21" s="149"/>
      <c r="C21" s="149"/>
      <c r="D21" s="150"/>
      <c r="E21" s="45" t="s">
        <v>30</v>
      </c>
      <c r="F21" s="46" t="s">
        <v>31</v>
      </c>
      <c r="G21" s="47" t="s">
        <v>32</v>
      </c>
      <c r="H21" s="154" t="s">
        <v>33</v>
      </c>
      <c r="I21" s="155"/>
      <c r="J21" s="155"/>
      <c r="K21" s="156"/>
    </row>
    <row r="22" spans="1:11" ht="17.25" customHeight="1">
      <c r="A22" s="151"/>
      <c r="B22" s="152"/>
      <c r="C22" s="152"/>
      <c r="D22" s="153"/>
      <c r="E22" s="49" t="s">
        <v>34</v>
      </c>
      <c r="F22" s="50" t="s">
        <v>35</v>
      </c>
      <c r="G22" s="48" t="s">
        <v>36</v>
      </c>
      <c r="H22" s="51" t="s">
        <v>37</v>
      </c>
      <c r="I22" s="51" t="s">
        <v>38</v>
      </c>
      <c r="J22" s="51" t="s">
        <v>39</v>
      </c>
      <c r="K22" s="51" t="s">
        <v>40</v>
      </c>
    </row>
    <row r="23" spans="1:11" ht="17.25" customHeight="1" thickBot="1">
      <c r="A23" s="52"/>
      <c r="B23" s="53"/>
      <c r="C23" s="52" t="s">
        <v>41</v>
      </c>
      <c r="D23" s="54" t="s">
        <v>42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 thickTop="1">
      <c r="A24" s="135"/>
      <c r="B24" s="137"/>
      <c r="C24" s="58">
        <v>4213</v>
      </c>
      <c r="D24" s="59" t="s">
        <v>73</v>
      </c>
      <c r="E24" s="86">
        <f aca="true" t="shared" si="0" ref="E24:E30">SUM(F24:K24)</f>
        <v>645000</v>
      </c>
      <c r="F24" s="87"/>
      <c r="G24" s="88"/>
      <c r="H24" s="87">
        <v>129150</v>
      </c>
      <c r="I24" s="87">
        <v>515850</v>
      </c>
      <c r="J24" s="87"/>
      <c r="K24" s="89"/>
    </row>
    <row r="25" spans="1:11" ht="17.25" customHeight="1">
      <c r="A25" s="135"/>
      <c r="B25" s="137"/>
      <c r="C25" s="58">
        <v>4213</v>
      </c>
      <c r="D25" s="59" t="s">
        <v>74</v>
      </c>
      <c r="E25" s="86">
        <f t="shared" si="0"/>
        <v>955021.12</v>
      </c>
      <c r="F25" s="90">
        <v>819971.12</v>
      </c>
      <c r="G25" s="91"/>
      <c r="H25" s="90">
        <v>135050</v>
      </c>
      <c r="I25" s="90"/>
      <c r="J25" s="87"/>
      <c r="K25" s="92"/>
    </row>
    <row r="26" spans="1:11" ht="30" customHeight="1">
      <c r="A26" s="135"/>
      <c r="B26" s="137"/>
      <c r="C26" s="58">
        <v>4213</v>
      </c>
      <c r="D26" s="192" t="s">
        <v>75</v>
      </c>
      <c r="E26" s="86">
        <f t="shared" si="0"/>
        <v>80000</v>
      </c>
      <c r="F26" s="90"/>
      <c r="G26" s="91"/>
      <c r="H26" s="90">
        <v>80000</v>
      </c>
      <c r="I26" s="90"/>
      <c r="J26" s="90"/>
      <c r="K26" s="92"/>
    </row>
    <row r="27" spans="1:11" ht="17.25" customHeight="1">
      <c r="A27" s="135"/>
      <c r="B27" s="137"/>
      <c r="C27" s="58"/>
      <c r="D27" s="59"/>
      <c r="E27" s="86">
        <f t="shared" si="0"/>
        <v>0</v>
      </c>
      <c r="F27" s="90"/>
      <c r="G27" s="91"/>
      <c r="H27" s="90"/>
      <c r="I27" s="90"/>
      <c r="J27" s="90"/>
      <c r="K27" s="92"/>
    </row>
    <row r="28" spans="1:11" ht="17.25" customHeight="1">
      <c r="A28" s="135"/>
      <c r="B28" s="137"/>
      <c r="C28" s="58"/>
      <c r="D28" s="59"/>
      <c r="E28" s="86">
        <f t="shared" si="0"/>
        <v>0</v>
      </c>
      <c r="F28" s="90"/>
      <c r="G28" s="91"/>
      <c r="H28" s="90"/>
      <c r="I28" s="90"/>
      <c r="J28" s="90"/>
      <c r="K28" s="92"/>
    </row>
    <row r="29" spans="1:11" ht="17.25" customHeight="1">
      <c r="A29" s="135"/>
      <c r="B29" s="137"/>
      <c r="C29" s="58"/>
      <c r="D29" s="59"/>
      <c r="E29" s="86">
        <f t="shared" si="0"/>
        <v>0</v>
      </c>
      <c r="F29" s="90"/>
      <c r="G29" s="91"/>
      <c r="H29" s="90"/>
      <c r="I29" s="90"/>
      <c r="J29" s="90"/>
      <c r="K29" s="92"/>
    </row>
    <row r="30" spans="1:11" ht="17.25" customHeight="1" thickBot="1">
      <c r="A30" s="135"/>
      <c r="B30" s="137"/>
      <c r="C30" s="60"/>
      <c r="D30" s="61"/>
      <c r="E30" s="93">
        <f t="shared" si="0"/>
        <v>0</v>
      </c>
      <c r="F30" s="94"/>
      <c r="G30" s="95"/>
      <c r="H30" s="94"/>
      <c r="I30" s="94"/>
      <c r="J30" s="94"/>
      <c r="K30" s="96"/>
    </row>
    <row r="31" spans="1:11" ht="17.25" customHeight="1" thickBot="1" thickTop="1">
      <c r="A31" s="136"/>
      <c r="B31" s="138"/>
      <c r="C31" s="133" t="s">
        <v>43</v>
      </c>
      <c r="D31" s="134"/>
      <c r="E31" s="97">
        <f aca="true" t="shared" si="1" ref="E31:K31">SUM(E24:E30)</f>
        <v>1680021.12</v>
      </c>
      <c r="F31" s="97">
        <f t="shared" si="1"/>
        <v>819971.12</v>
      </c>
      <c r="G31" s="98">
        <f t="shared" si="1"/>
        <v>0</v>
      </c>
      <c r="H31" s="97">
        <f t="shared" si="1"/>
        <v>344200</v>
      </c>
      <c r="I31" s="97">
        <f t="shared" si="1"/>
        <v>515850</v>
      </c>
      <c r="J31" s="97">
        <f t="shared" si="1"/>
        <v>0</v>
      </c>
      <c r="K31" s="97">
        <f t="shared" si="1"/>
        <v>0</v>
      </c>
    </row>
    <row r="32" spans="1:11" ht="17.25" customHeight="1" thickTop="1">
      <c r="A32" s="57"/>
      <c r="B32" s="62"/>
      <c r="C32" s="63"/>
      <c r="D32" s="64"/>
      <c r="E32" s="65"/>
      <c r="F32" s="66"/>
      <c r="G32" s="67"/>
      <c r="H32" s="68"/>
      <c r="I32" s="68"/>
      <c r="J32" s="68"/>
      <c r="K32" s="66"/>
    </row>
    <row r="33" spans="1:11" ht="17.25" customHeight="1">
      <c r="A33" s="148" t="s">
        <v>44</v>
      </c>
      <c r="B33" s="149"/>
      <c r="C33" s="149"/>
      <c r="D33" s="150"/>
      <c r="E33" s="45" t="s">
        <v>30</v>
      </c>
      <c r="F33" s="46" t="s">
        <v>31</v>
      </c>
      <c r="G33" s="47" t="s">
        <v>32</v>
      </c>
      <c r="H33" s="154" t="s">
        <v>33</v>
      </c>
      <c r="I33" s="155"/>
      <c r="J33" s="155"/>
      <c r="K33" s="156"/>
    </row>
    <row r="34" spans="1:11" ht="17.25" customHeight="1">
      <c r="A34" s="151"/>
      <c r="B34" s="152"/>
      <c r="C34" s="152"/>
      <c r="D34" s="153"/>
      <c r="E34" s="49" t="s">
        <v>34</v>
      </c>
      <c r="F34" s="50" t="s">
        <v>35</v>
      </c>
      <c r="G34" s="48" t="s">
        <v>36</v>
      </c>
      <c r="H34" s="51" t="s">
        <v>37</v>
      </c>
      <c r="I34" s="51" t="s">
        <v>38</v>
      </c>
      <c r="J34" s="51" t="s">
        <v>39</v>
      </c>
      <c r="K34" s="51" t="s">
        <v>40</v>
      </c>
    </row>
    <row r="35" spans="1:11" ht="17.25" customHeight="1" thickBot="1">
      <c r="A35" s="52"/>
      <c r="B35" s="53"/>
      <c r="C35" s="52" t="s">
        <v>41</v>
      </c>
      <c r="D35" s="54" t="s">
        <v>42</v>
      </c>
      <c r="E35" s="55">
        <v>1</v>
      </c>
      <c r="F35" s="56">
        <v>2</v>
      </c>
      <c r="G35" s="54">
        <v>3</v>
      </c>
      <c r="H35" s="55">
        <v>4</v>
      </c>
      <c r="I35" s="55">
        <v>5</v>
      </c>
      <c r="J35" s="55">
        <v>6</v>
      </c>
      <c r="K35" s="55">
        <v>7</v>
      </c>
    </row>
    <row r="36" spans="1:11" ht="19.5" customHeight="1" thickTop="1">
      <c r="A36" s="122" t="s">
        <v>45</v>
      </c>
      <c r="B36" s="182" t="s">
        <v>46</v>
      </c>
      <c r="C36" s="58"/>
      <c r="D36" s="59"/>
      <c r="E36" s="86">
        <f>SUM(F36:K36)</f>
        <v>0</v>
      </c>
      <c r="F36" s="87"/>
      <c r="G36" s="99"/>
      <c r="H36" s="87"/>
      <c r="I36" s="87"/>
      <c r="J36" s="87"/>
      <c r="K36" s="89"/>
    </row>
    <row r="37" spans="1:11" ht="19.5" customHeight="1">
      <c r="A37" s="123"/>
      <c r="B37" s="184"/>
      <c r="C37" s="58"/>
      <c r="D37" s="59"/>
      <c r="E37" s="86">
        <f>SUM(F37:K37)</f>
        <v>0</v>
      </c>
      <c r="F37" s="87"/>
      <c r="G37" s="99"/>
      <c r="H37" s="87"/>
      <c r="I37" s="87"/>
      <c r="J37" s="87"/>
      <c r="K37" s="89"/>
    </row>
    <row r="38" spans="1:11" ht="19.5" customHeight="1">
      <c r="A38" s="123"/>
      <c r="B38" s="184"/>
      <c r="C38" s="58"/>
      <c r="D38" s="59"/>
      <c r="E38" s="86">
        <f>SUM(F38:K38)</f>
        <v>0</v>
      </c>
      <c r="F38" s="87"/>
      <c r="G38" s="99"/>
      <c r="H38" s="87"/>
      <c r="I38" s="87"/>
      <c r="J38" s="87"/>
      <c r="K38" s="89"/>
    </row>
    <row r="39" spans="1:11" ht="19.5" customHeight="1">
      <c r="A39" s="123"/>
      <c r="B39" s="184"/>
      <c r="C39" s="58"/>
      <c r="D39" s="59"/>
      <c r="E39" s="86">
        <f>SUM(F39:K39)</f>
        <v>0</v>
      </c>
      <c r="F39" s="87"/>
      <c r="G39" s="99"/>
      <c r="H39" s="87"/>
      <c r="I39" s="87"/>
      <c r="J39" s="87"/>
      <c r="K39" s="89"/>
    </row>
    <row r="40" spans="1:11" ht="19.5" customHeight="1" thickBot="1">
      <c r="A40" s="124"/>
      <c r="B40" s="184"/>
      <c r="C40" s="60"/>
      <c r="D40" s="61"/>
      <c r="E40" s="93">
        <f>SUM(F40:K40)</f>
        <v>0</v>
      </c>
      <c r="F40" s="94"/>
      <c r="G40" s="95"/>
      <c r="H40" s="94"/>
      <c r="I40" s="94"/>
      <c r="J40" s="100"/>
      <c r="K40" s="96"/>
    </row>
    <row r="41" spans="1:11" ht="19.5" customHeight="1" thickBot="1" thickTop="1">
      <c r="A41" s="119" t="s">
        <v>47</v>
      </c>
      <c r="B41" s="120"/>
      <c r="C41" s="120"/>
      <c r="D41" s="121"/>
      <c r="E41" s="97">
        <f>SUM(E36:E40)</f>
        <v>0</v>
      </c>
      <c r="F41" s="101"/>
      <c r="G41" s="102"/>
      <c r="H41" s="101"/>
      <c r="I41" s="101"/>
      <c r="J41" s="101"/>
      <c r="K41" s="103"/>
    </row>
    <row r="42" spans="1:11" ht="19.5" customHeight="1" thickTop="1">
      <c r="A42" s="122" t="s">
        <v>48</v>
      </c>
      <c r="B42" s="183" t="s">
        <v>49</v>
      </c>
      <c r="C42" s="58"/>
      <c r="D42" s="69"/>
      <c r="E42" s="104">
        <f>SUM(F42:K42)</f>
        <v>0</v>
      </c>
      <c r="F42" s="87"/>
      <c r="G42" s="99"/>
      <c r="H42" s="87"/>
      <c r="I42" s="87"/>
      <c r="J42" s="87"/>
      <c r="K42" s="89"/>
    </row>
    <row r="43" spans="1:11" ht="19.5" customHeight="1">
      <c r="A43" s="188"/>
      <c r="B43" s="183"/>
      <c r="C43" s="58"/>
      <c r="D43" s="69"/>
      <c r="E43" s="86">
        <f>SUM(F43:K43)</f>
        <v>0</v>
      </c>
      <c r="F43" s="87"/>
      <c r="G43" s="99"/>
      <c r="H43" s="87"/>
      <c r="I43" s="87"/>
      <c r="J43" s="87"/>
      <c r="K43" s="89"/>
    </row>
    <row r="44" spans="1:11" ht="19.5" customHeight="1">
      <c r="A44" s="123"/>
      <c r="B44" s="183"/>
      <c r="C44" s="58"/>
      <c r="D44" s="59"/>
      <c r="E44" s="86">
        <f>SUM(F44:K44)</f>
        <v>0</v>
      </c>
      <c r="F44" s="90"/>
      <c r="G44" s="91"/>
      <c r="H44" s="90"/>
      <c r="I44" s="90"/>
      <c r="J44" s="90"/>
      <c r="K44" s="92"/>
    </row>
    <row r="45" spans="1:11" ht="19.5" customHeight="1">
      <c r="A45" s="123"/>
      <c r="B45" s="184"/>
      <c r="C45" s="58"/>
      <c r="D45" s="59"/>
      <c r="E45" s="86">
        <f>SUM(F45:K45)</f>
        <v>0</v>
      </c>
      <c r="F45" s="90"/>
      <c r="G45" s="91"/>
      <c r="H45" s="90"/>
      <c r="I45" s="90"/>
      <c r="J45" s="90"/>
      <c r="K45" s="92"/>
    </row>
    <row r="46" spans="1:11" ht="19.5" customHeight="1" thickBot="1">
      <c r="A46" s="124"/>
      <c r="B46" s="185"/>
      <c r="C46" s="58"/>
      <c r="D46" s="59"/>
      <c r="E46" s="86">
        <f>SUM(F46:K46)</f>
        <v>0</v>
      </c>
      <c r="F46" s="90"/>
      <c r="G46" s="91"/>
      <c r="H46" s="90"/>
      <c r="I46" s="90"/>
      <c r="J46" s="90"/>
      <c r="K46" s="92"/>
    </row>
    <row r="47" spans="1:11" ht="19.5" customHeight="1" thickBot="1" thickTop="1">
      <c r="A47" s="119" t="s">
        <v>50</v>
      </c>
      <c r="B47" s="120"/>
      <c r="C47" s="120"/>
      <c r="D47" s="121"/>
      <c r="E47" s="97">
        <f>SUM(E42:E46)</f>
        <v>0</v>
      </c>
      <c r="F47" s="101"/>
      <c r="G47" s="102"/>
      <c r="H47" s="101"/>
      <c r="I47" s="101"/>
      <c r="J47" s="101"/>
      <c r="K47" s="103"/>
    </row>
    <row r="48" spans="1:11" ht="19.5" customHeight="1" thickTop="1">
      <c r="A48" s="122" t="s">
        <v>51</v>
      </c>
      <c r="B48" s="182" t="s">
        <v>52</v>
      </c>
      <c r="C48" s="58"/>
      <c r="D48" s="59"/>
      <c r="E48" s="86">
        <f>SUM(E31)</f>
        <v>1680021.12</v>
      </c>
      <c r="F48" s="90">
        <f>SUM(F31)</f>
        <v>819971.12</v>
      </c>
      <c r="G48" s="91"/>
      <c r="H48" s="90">
        <f>SUM(H31)</f>
        <v>344200</v>
      </c>
      <c r="I48" s="90">
        <f>SUM(I31)</f>
        <v>515850</v>
      </c>
      <c r="J48" s="90"/>
      <c r="K48" s="92"/>
    </row>
    <row r="49" spans="1:11" ht="19.5" customHeight="1">
      <c r="A49" s="123"/>
      <c r="B49" s="184"/>
      <c r="C49" s="58"/>
      <c r="D49" s="59"/>
      <c r="E49" s="86">
        <f>SUM(F49:K49)</f>
        <v>0</v>
      </c>
      <c r="F49" s="90"/>
      <c r="G49" s="91"/>
      <c r="H49" s="90"/>
      <c r="I49" s="90"/>
      <c r="J49" s="90"/>
      <c r="K49" s="92"/>
    </row>
    <row r="50" spans="1:11" ht="19.5" customHeight="1">
      <c r="A50" s="123"/>
      <c r="B50" s="184"/>
      <c r="C50" s="58"/>
      <c r="D50" s="59"/>
      <c r="E50" s="86">
        <f>SUM(F50:K50)</f>
        <v>0</v>
      </c>
      <c r="F50" s="90"/>
      <c r="G50" s="91"/>
      <c r="H50" s="90"/>
      <c r="I50" s="90"/>
      <c r="J50" s="90"/>
      <c r="K50" s="92"/>
    </row>
    <row r="51" spans="1:11" ht="19.5" customHeight="1" thickBot="1">
      <c r="A51" s="124"/>
      <c r="B51" s="187"/>
      <c r="C51" s="70"/>
      <c r="D51" s="71"/>
      <c r="E51" s="105">
        <f>SUM(F51:K51)</f>
        <v>0</v>
      </c>
      <c r="F51" s="106"/>
      <c r="G51" s="107"/>
      <c r="H51" s="106"/>
      <c r="I51" s="106"/>
      <c r="J51" s="106"/>
      <c r="K51" s="108"/>
    </row>
    <row r="52" spans="1:256" ht="19.5" customHeight="1" thickBot="1" thickTop="1">
      <c r="A52" s="119" t="s">
        <v>53</v>
      </c>
      <c r="B52" s="120"/>
      <c r="C52" s="120"/>
      <c r="D52" s="121"/>
      <c r="E52" s="97">
        <f>SUM(E48:E51)</f>
        <v>1680021.12</v>
      </c>
      <c r="F52" s="97">
        <f aca="true" t="shared" si="2" ref="F52:BQ52">SUM(F48:F51)</f>
        <v>819971.12</v>
      </c>
      <c r="G52" s="97">
        <f t="shared" si="2"/>
        <v>0</v>
      </c>
      <c r="H52" s="97">
        <f t="shared" si="2"/>
        <v>344200</v>
      </c>
      <c r="I52" s="97">
        <f t="shared" si="2"/>
        <v>515850</v>
      </c>
      <c r="J52" s="97">
        <f t="shared" si="2"/>
        <v>0</v>
      </c>
      <c r="K52" s="97">
        <f t="shared" si="2"/>
        <v>0</v>
      </c>
      <c r="L52" s="97">
        <f t="shared" si="2"/>
        <v>0</v>
      </c>
      <c r="M52" s="97">
        <f t="shared" si="2"/>
        <v>0</v>
      </c>
      <c r="N52" s="97">
        <f t="shared" si="2"/>
        <v>0</v>
      </c>
      <c r="O52" s="97">
        <f t="shared" si="2"/>
        <v>0</v>
      </c>
      <c r="P52" s="97">
        <f t="shared" si="2"/>
        <v>0</v>
      </c>
      <c r="Q52" s="97">
        <f t="shared" si="2"/>
        <v>0</v>
      </c>
      <c r="R52" s="97">
        <f t="shared" si="2"/>
        <v>0</v>
      </c>
      <c r="S52" s="97">
        <f t="shared" si="2"/>
        <v>0</v>
      </c>
      <c r="T52" s="97">
        <f t="shared" si="2"/>
        <v>0</v>
      </c>
      <c r="U52" s="97">
        <f t="shared" si="2"/>
        <v>0</v>
      </c>
      <c r="V52" s="97">
        <f t="shared" si="2"/>
        <v>0</v>
      </c>
      <c r="W52" s="97">
        <f t="shared" si="2"/>
        <v>0</v>
      </c>
      <c r="X52" s="97">
        <f t="shared" si="2"/>
        <v>0</v>
      </c>
      <c r="Y52" s="97">
        <f t="shared" si="2"/>
        <v>0</v>
      </c>
      <c r="Z52" s="97">
        <f t="shared" si="2"/>
        <v>0</v>
      </c>
      <c r="AA52" s="97">
        <f t="shared" si="2"/>
        <v>0</v>
      </c>
      <c r="AB52" s="97">
        <f t="shared" si="2"/>
        <v>0</v>
      </c>
      <c r="AC52" s="97">
        <f t="shared" si="2"/>
        <v>0</v>
      </c>
      <c r="AD52" s="97">
        <f t="shared" si="2"/>
        <v>0</v>
      </c>
      <c r="AE52" s="97">
        <f t="shared" si="2"/>
        <v>0</v>
      </c>
      <c r="AF52" s="97">
        <f t="shared" si="2"/>
        <v>0</v>
      </c>
      <c r="AG52" s="97">
        <f t="shared" si="2"/>
        <v>0</v>
      </c>
      <c r="AH52" s="97">
        <f t="shared" si="2"/>
        <v>0</v>
      </c>
      <c r="AI52" s="97">
        <f t="shared" si="2"/>
        <v>0</v>
      </c>
      <c r="AJ52" s="97">
        <f t="shared" si="2"/>
        <v>0</v>
      </c>
      <c r="AK52" s="97">
        <f t="shared" si="2"/>
        <v>0</v>
      </c>
      <c r="AL52" s="97">
        <f t="shared" si="2"/>
        <v>0</v>
      </c>
      <c r="AM52" s="97">
        <f t="shared" si="2"/>
        <v>0</v>
      </c>
      <c r="AN52" s="97">
        <f t="shared" si="2"/>
        <v>0</v>
      </c>
      <c r="AO52" s="97">
        <f t="shared" si="2"/>
        <v>0</v>
      </c>
      <c r="AP52" s="97">
        <f t="shared" si="2"/>
        <v>0</v>
      </c>
      <c r="AQ52" s="97">
        <f t="shared" si="2"/>
        <v>0</v>
      </c>
      <c r="AR52" s="97">
        <f t="shared" si="2"/>
        <v>0</v>
      </c>
      <c r="AS52" s="97">
        <f t="shared" si="2"/>
        <v>0</v>
      </c>
      <c r="AT52" s="97">
        <f t="shared" si="2"/>
        <v>0</v>
      </c>
      <c r="AU52" s="97">
        <f t="shared" si="2"/>
        <v>0</v>
      </c>
      <c r="AV52" s="97">
        <f t="shared" si="2"/>
        <v>0</v>
      </c>
      <c r="AW52" s="97">
        <f t="shared" si="2"/>
        <v>0</v>
      </c>
      <c r="AX52" s="97">
        <f t="shared" si="2"/>
        <v>0</v>
      </c>
      <c r="AY52" s="97">
        <f t="shared" si="2"/>
        <v>0</v>
      </c>
      <c r="AZ52" s="97">
        <f t="shared" si="2"/>
        <v>0</v>
      </c>
      <c r="BA52" s="97">
        <f t="shared" si="2"/>
        <v>0</v>
      </c>
      <c r="BB52" s="97">
        <f t="shared" si="2"/>
        <v>0</v>
      </c>
      <c r="BC52" s="97">
        <f t="shared" si="2"/>
        <v>0</v>
      </c>
      <c r="BD52" s="97">
        <f t="shared" si="2"/>
        <v>0</v>
      </c>
      <c r="BE52" s="97">
        <f t="shared" si="2"/>
        <v>0</v>
      </c>
      <c r="BF52" s="97">
        <f t="shared" si="2"/>
        <v>0</v>
      </c>
      <c r="BG52" s="97">
        <f t="shared" si="2"/>
        <v>0</v>
      </c>
      <c r="BH52" s="97">
        <f t="shared" si="2"/>
        <v>0</v>
      </c>
      <c r="BI52" s="97">
        <f t="shared" si="2"/>
        <v>0</v>
      </c>
      <c r="BJ52" s="97">
        <f t="shared" si="2"/>
        <v>0</v>
      </c>
      <c r="BK52" s="97">
        <f t="shared" si="2"/>
        <v>0</v>
      </c>
      <c r="BL52" s="97">
        <f t="shared" si="2"/>
        <v>0</v>
      </c>
      <c r="BM52" s="97">
        <f t="shared" si="2"/>
        <v>0</v>
      </c>
      <c r="BN52" s="97">
        <f t="shared" si="2"/>
        <v>0</v>
      </c>
      <c r="BO52" s="97">
        <f t="shared" si="2"/>
        <v>0</v>
      </c>
      <c r="BP52" s="97">
        <f t="shared" si="2"/>
        <v>0</v>
      </c>
      <c r="BQ52" s="97">
        <f t="shared" si="2"/>
        <v>0</v>
      </c>
      <c r="BR52" s="97">
        <f aca="true" t="shared" si="3" ref="BR52:EC52">SUM(BR48:BR51)</f>
        <v>0</v>
      </c>
      <c r="BS52" s="97">
        <f t="shared" si="3"/>
        <v>0</v>
      </c>
      <c r="BT52" s="97">
        <f t="shared" si="3"/>
        <v>0</v>
      </c>
      <c r="BU52" s="97">
        <f t="shared" si="3"/>
        <v>0</v>
      </c>
      <c r="BV52" s="97">
        <f t="shared" si="3"/>
        <v>0</v>
      </c>
      <c r="BW52" s="97">
        <f t="shared" si="3"/>
        <v>0</v>
      </c>
      <c r="BX52" s="97">
        <f t="shared" si="3"/>
        <v>0</v>
      </c>
      <c r="BY52" s="97">
        <f t="shared" si="3"/>
        <v>0</v>
      </c>
      <c r="BZ52" s="97">
        <f t="shared" si="3"/>
        <v>0</v>
      </c>
      <c r="CA52" s="97">
        <f t="shared" si="3"/>
        <v>0</v>
      </c>
      <c r="CB52" s="97">
        <f t="shared" si="3"/>
        <v>0</v>
      </c>
      <c r="CC52" s="97">
        <f t="shared" si="3"/>
        <v>0</v>
      </c>
      <c r="CD52" s="97">
        <f t="shared" si="3"/>
        <v>0</v>
      </c>
      <c r="CE52" s="97">
        <f t="shared" si="3"/>
        <v>0</v>
      </c>
      <c r="CF52" s="97">
        <f t="shared" si="3"/>
        <v>0</v>
      </c>
      <c r="CG52" s="97">
        <f t="shared" si="3"/>
        <v>0</v>
      </c>
      <c r="CH52" s="97">
        <f t="shared" si="3"/>
        <v>0</v>
      </c>
      <c r="CI52" s="97">
        <f t="shared" si="3"/>
        <v>0</v>
      </c>
      <c r="CJ52" s="97">
        <f t="shared" si="3"/>
        <v>0</v>
      </c>
      <c r="CK52" s="97">
        <f t="shared" si="3"/>
        <v>0</v>
      </c>
      <c r="CL52" s="97">
        <f t="shared" si="3"/>
        <v>0</v>
      </c>
      <c r="CM52" s="97">
        <f t="shared" si="3"/>
        <v>0</v>
      </c>
      <c r="CN52" s="97">
        <f t="shared" si="3"/>
        <v>0</v>
      </c>
      <c r="CO52" s="97">
        <f t="shared" si="3"/>
        <v>0</v>
      </c>
      <c r="CP52" s="97">
        <f t="shared" si="3"/>
        <v>0</v>
      </c>
      <c r="CQ52" s="97">
        <f t="shared" si="3"/>
        <v>0</v>
      </c>
      <c r="CR52" s="97">
        <f t="shared" si="3"/>
        <v>0</v>
      </c>
      <c r="CS52" s="97">
        <f t="shared" si="3"/>
        <v>0</v>
      </c>
      <c r="CT52" s="97">
        <f t="shared" si="3"/>
        <v>0</v>
      </c>
      <c r="CU52" s="97">
        <f t="shared" si="3"/>
        <v>0</v>
      </c>
      <c r="CV52" s="97">
        <f t="shared" si="3"/>
        <v>0</v>
      </c>
      <c r="CW52" s="97">
        <f t="shared" si="3"/>
        <v>0</v>
      </c>
      <c r="CX52" s="97">
        <f t="shared" si="3"/>
        <v>0</v>
      </c>
      <c r="CY52" s="97">
        <f t="shared" si="3"/>
        <v>0</v>
      </c>
      <c r="CZ52" s="97">
        <f t="shared" si="3"/>
        <v>0</v>
      </c>
      <c r="DA52" s="97">
        <f t="shared" si="3"/>
        <v>0</v>
      </c>
      <c r="DB52" s="97">
        <f t="shared" si="3"/>
        <v>0</v>
      </c>
      <c r="DC52" s="97">
        <f t="shared" si="3"/>
        <v>0</v>
      </c>
      <c r="DD52" s="97">
        <f t="shared" si="3"/>
        <v>0</v>
      </c>
      <c r="DE52" s="97">
        <f t="shared" si="3"/>
        <v>0</v>
      </c>
      <c r="DF52" s="97">
        <f t="shared" si="3"/>
        <v>0</v>
      </c>
      <c r="DG52" s="97">
        <f t="shared" si="3"/>
        <v>0</v>
      </c>
      <c r="DH52" s="97">
        <f t="shared" si="3"/>
        <v>0</v>
      </c>
      <c r="DI52" s="97">
        <f t="shared" si="3"/>
        <v>0</v>
      </c>
      <c r="DJ52" s="97">
        <f t="shared" si="3"/>
        <v>0</v>
      </c>
      <c r="DK52" s="97">
        <f t="shared" si="3"/>
        <v>0</v>
      </c>
      <c r="DL52" s="97">
        <f t="shared" si="3"/>
        <v>0</v>
      </c>
      <c r="DM52" s="97">
        <f t="shared" si="3"/>
        <v>0</v>
      </c>
      <c r="DN52" s="97">
        <f t="shared" si="3"/>
        <v>0</v>
      </c>
      <c r="DO52" s="97">
        <f t="shared" si="3"/>
        <v>0</v>
      </c>
      <c r="DP52" s="97">
        <f t="shared" si="3"/>
        <v>0</v>
      </c>
      <c r="DQ52" s="97">
        <f t="shared" si="3"/>
        <v>0</v>
      </c>
      <c r="DR52" s="97">
        <f t="shared" si="3"/>
        <v>0</v>
      </c>
      <c r="DS52" s="97">
        <f t="shared" si="3"/>
        <v>0</v>
      </c>
      <c r="DT52" s="97">
        <f t="shared" si="3"/>
        <v>0</v>
      </c>
      <c r="DU52" s="97">
        <f t="shared" si="3"/>
        <v>0</v>
      </c>
      <c r="DV52" s="97">
        <f t="shared" si="3"/>
        <v>0</v>
      </c>
      <c r="DW52" s="97">
        <f t="shared" si="3"/>
        <v>0</v>
      </c>
      <c r="DX52" s="97">
        <f t="shared" si="3"/>
        <v>0</v>
      </c>
      <c r="DY52" s="97">
        <f t="shared" si="3"/>
        <v>0</v>
      </c>
      <c r="DZ52" s="97">
        <f t="shared" si="3"/>
        <v>0</v>
      </c>
      <c r="EA52" s="97">
        <f t="shared" si="3"/>
        <v>0</v>
      </c>
      <c r="EB52" s="97">
        <f t="shared" si="3"/>
        <v>0</v>
      </c>
      <c r="EC52" s="97">
        <f t="shared" si="3"/>
        <v>0</v>
      </c>
      <c r="ED52" s="97">
        <f aca="true" t="shared" si="4" ref="ED52:GO52">SUM(ED48:ED51)</f>
        <v>0</v>
      </c>
      <c r="EE52" s="97">
        <f t="shared" si="4"/>
        <v>0</v>
      </c>
      <c r="EF52" s="97">
        <f t="shared" si="4"/>
        <v>0</v>
      </c>
      <c r="EG52" s="97">
        <f t="shared" si="4"/>
        <v>0</v>
      </c>
      <c r="EH52" s="97">
        <f t="shared" si="4"/>
        <v>0</v>
      </c>
      <c r="EI52" s="97">
        <f t="shared" si="4"/>
        <v>0</v>
      </c>
      <c r="EJ52" s="97">
        <f t="shared" si="4"/>
        <v>0</v>
      </c>
      <c r="EK52" s="97">
        <f t="shared" si="4"/>
        <v>0</v>
      </c>
      <c r="EL52" s="97">
        <f t="shared" si="4"/>
        <v>0</v>
      </c>
      <c r="EM52" s="97">
        <f t="shared" si="4"/>
        <v>0</v>
      </c>
      <c r="EN52" s="97">
        <f t="shared" si="4"/>
        <v>0</v>
      </c>
      <c r="EO52" s="97">
        <f t="shared" si="4"/>
        <v>0</v>
      </c>
      <c r="EP52" s="97">
        <f t="shared" si="4"/>
        <v>0</v>
      </c>
      <c r="EQ52" s="97">
        <f t="shared" si="4"/>
        <v>0</v>
      </c>
      <c r="ER52" s="97">
        <f t="shared" si="4"/>
        <v>0</v>
      </c>
      <c r="ES52" s="97">
        <f t="shared" si="4"/>
        <v>0</v>
      </c>
      <c r="ET52" s="97">
        <f t="shared" si="4"/>
        <v>0</v>
      </c>
      <c r="EU52" s="97">
        <f t="shared" si="4"/>
        <v>0</v>
      </c>
      <c r="EV52" s="97">
        <f t="shared" si="4"/>
        <v>0</v>
      </c>
      <c r="EW52" s="97">
        <f t="shared" si="4"/>
        <v>0</v>
      </c>
      <c r="EX52" s="97">
        <f t="shared" si="4"/>
        <v>0</v>
      </c>
      <c r="EY52" s="97">
        <f t="shared" si="4"/>
        <v>0</v>
      </c>
      <c r="EZ52" s="97">
        <f t="shared" si="4"/>
        <v>0</v>
      </c>
      <c r="FA52" s="97">
        <f t="shared" si="4"/>
        <v>0</v>
      </c>
      <c r="FB52" s="97">
        <f t="shared" si="4"/>
        <v>0</v>
      </c>
      <c r="FC52" s="97">
        <f t="shared" si="4"/>
        <v>0</v>
      </c>
      <c r="FD52" s="97">
        <f t="shared" si="4"/>
        <v>0</v>
      </c>
      <c r="FE52" s="97">
        <f t="shared" si="4"/>
        <v>0</v>
      </c>
      <c r="FF52" s="97">
        <f t="shared" si="4"/>
        <v>0</v>
      </c>
      <c r="FG52" s="97">
        <f t="shared" si="4"/>
        <v>0</v>
      </c>
      <c r="FH52" s="97">
        <f t="shared" si="4"/>
        <v>0</v>
      </c>
      <c r="FI52" s="97">
        <f t="shared" si="4"/>
        <v>0</v>
      </c>
      <c r="FJ52" s="97">
        <f t="shared" si="4"/>
        <v>0</v>
      </c>
      <c r="FK52" s="97">
        <f t="shared" si="4"/>
        <v>0</v>
      </c>
      <c r="FL52" s="97">
        <f t="shared" si="4"/>
        <v>0</v>
      </c>
      <c r="FM52" s="97">
        <f t="shared" si="4"/>
        <v>0</v>
      </c>
      <c r="FN52" s="97">
        <f t="shared" si="4"/>
        <v>0</v>
      </c>
      <c r="FO52" s="97">
        <f t="shared" si="4"/>
        <v>0</v>
      </c>
      <c r="FP52" s="97">
        <f t="shared" si="4"/>
        <v>0</v>
      </c>
      <c r="FQ52" s="97">
        <f t="shared" si="4"/>
        <v>0</v>
      </c>
      <c r="FR52" s="97">
        <f t="shared" si="4"/>
        <v>0</v>
      </c>
      <c r="FS52" s="97">
        <f t="shared" si="4"/>
        <v>0</v>
      </c>
      <c r="FT52" s="97">
        <f t="shared" si="4"/>
        <v>0</v>
      </c>
      <c r="FU52" s="97">
        <f t="shared" si="4"/>
        <v>0</v>
      </c>
      <c r="FV52" s="97">
        <f t="shared" si="4"/>
        <v>0</v>
      </c>
      <c r="FW52" s="97">
        <f t="shared" si="4"/>
        <v>0</v>
      </c>
      <c r="FX52" s="97">
        <f t="shared" si="4"/>
        <v>0</v>
      </c>
      <c r="FY52" s="97">
        <f t="shared" si="4"/>
        <v>0</v>
      </c>
      <c r="FZ52" s="97">
        <f t="shared" si="4"/>
        <v>0</v>
      </c>
      <c r="GA52" s="97">
        <f t="shared" si="4"/>
        <v>0</v>
      </c>
      <c r="GB52" s="97">
        <f t="shared" si="4"/>
        <v>0</v>
      </c>
      <c r="GC52" s="97">
        <f t="shared" si="4"/>
        <v>0</v>
      </c>
      <c r="GD52" s="97">
        <f t="shared" si="4"/>
        <v>0</v>
      </c>
      <c r="GE52" s="97">
        <f t="shared" si="4"/>
        <v>0</v>
      </c>
      <c r="GF52" s="97">
        <f t="shared" si="4"/>
        <v>0</v>
      </c>
      <c r="GG52" s="97">
        <f t="shared" si="4"/>
        <v>0</v>
      </c>
      <c r="GH52" s="97">
        <f t="shared" si="4"/>
        <v>0</v>
      </c>
      <c r="GI52" s="97">
        <f t="shared" si="4"/>
        <v>0</v>
      </c>
      <c r="GJ52" s="97">
        <f t="shared" si="4"/>
        <v>0</v>
      </c>
      <c r="GK52" s="97">
        <f t="shared" si="4"/>
        <v>0</v>
      </c>
      <c r="GL52" s="97">
        <f t="shared" si="4"/>
        <v>0</v>
      </c>
      <c r="GM52" s="97">
        <f t="shared" si="4"/>
        <v>0</v>
      </c>
      <c r="GN52" s="97">
        <f t="shared" si="4"/>
        <v>0</v>
      </c>
      <c r="GO52" s="97">
        <f t="shared" si="4"/>
        <v>0</v>
      </c>
      <c r="GP52" s="97">
        <f aca="true" t="shared" si="5" ref="GP52:IV52">SUM(GP48:GP51)</f>
        <v>0</v>
      </c>
      <c r="GQ52" s="97">
        <f t="shared" si="5"/>
        <v>0</v>
      </c>
      <c r="GR52" s="97">
        <f t="shared" si="5"/>
        <v>0</v>
      </c>
      <c r="GS52" s="97">
        <f t="shared" si="5"/>
        <v>0</v>
      </c>
      <c r="GT52" s="97">
        <f t="shared" si="5"/>
        <v>0</v>
      </c>
      <c r="GU52" s="97">
        <f t="shared" si="5"/>
        <v>0</v>
      </c>
      <c r="GV52" s="97">
        <f t="shared" si="5"/>
        <v>0</v>
      </c>
      <c r="GW52" s="97">
        <f t="shared" si="5"/>
        <v>0</v>
      </c>
      <c r="GX52" s="97">
        <f t="shared" si="5"/>
        <v>0</v>
      </c>
      <c r="GY52" s="97">
        <f t="shared" si="5"/>
        <v>0</v>
      </c>
      <c r="GZ52" s="97">
        <f t="shared" si="5"/>
        <v>0</v>
      </c>
      <c r="HA52" s="97">
        <f t="shared" si="5"/>
        <v>0</v>
      </c>
      <c r="HB52" s="97">
        <f t="shared" si="5"/>
        <v>0</v>
      </c>
      <c r="HC52" s="97">
        <f t="shared" si="5"/>
        <v>0</v>
      </c>
      <c r="HD52" s="97">
        <f t="shared" si="5"/>
        <v>0</v>
      </c>
      <c r="HE52" s="97">
        <f t="shared" si="5"/>
        <v>0</v>
      </c>
      <c r="HF52" s="97">
        <f t="shared" si="5"/>
        <v>0</v>
      </c>
      <c r="HG52" s="97">
        <f t="shared" si="5"/>
        <v>0</v>
      </c>
      <c r="HH52" s="97">
        <f t="shared" si="5"/>
        <v>0</v>
      </c>
      <c r="HI52" s="97">
        <f t="shared" si="5"/>
        <v>0</v>
      </c>
      <c r="HJ52" s="97">
        <f t="shared" si="5"/>
        <v>0</v>
      </c>
      <c r="HK52" s="97">
        <f t="shared" si="5"/>
        <v>0</v>
      </c>
      <c r="HL52" s="97">
        <f t="shared" si="5"/>
        <v>0</v>
      </c>
      <c r="HM52" s="97">
        <f t="shared" si="5"/>
        <v>0</v>
      </c>
      <c r="HN52" s="97">
        <f t="shared" si="5"/>
        <v>0</v>
      </c>
      <c r="HO52" s="97">
        <f t="shared" si="5"/>
        <v>0</v>
      </c>
      <c r="HP52" s="97">
        <f t="shared" si="5"/>
        <v>0</v>
      </c>
      <c r="HQ52" s="97">
        <f t="shared" si="5"/>
        <v>0</v>
      </c>
      <c r="HR52" s="97">
        <f t="shared" si="5"/>
        <v>0</v>
      </c>
      <c r="HS52" s="97">
        <f t="shared" si="5"/>
        <v>0</v>
      </c>
      <c r="HT52" s="97">
        <f t="shared" si="5"/>
        <v>0</v>
      </c>
      <c r="HU52" s="97">
        <f t="shared" si="5"/>
        <v>0</v>
      </c>
      <c r="HV52" s="97">
        <f t="shared" si="5"/>
        <v>0</v>
      </c>
      <c r="HW52" s="97">
        <f t="shared" si="5"/>
        <v>0</v>
      </c>
      <c r="HX52" s="97">
        <f t="shared" si="5"/>
        <v>0</v>
      </c>
      <c r="HY52" s="97">
        <f t="shared" si="5"/>
        <v>0</v>
      </c>
      <c r="HZ52" s="97">
        <f t="shared" si="5"/>
        <v>0</v>
      </c>
      <c r="IA52" s="97">
        <f t="shared" si="5"/>
        <v>0</v>
      </c>
      <c r="IB52" s="97">
        <f t="shared" si="5"/>
        <v>0</v>
      </c>
      <c r="IC52" s="97">
        <f t="shared" si="5"/>
        <v>0</v>
      </c>
      <c r="ID52" s="97">
        <f t="shared" si="5"/>
        <v>0</v>
      </c>
      <c r="IE52" s="97">
        <f t="shared" si="5"/>
        <v>0</v>
      </c>
      <c r="IF52" s="97">
        <f t="shared" si="5"/>
        <v>0</v>
      </c>
      <c r="IG52" s="97">
        <f t="shared" si="5"/>
        <v>0</v>
      </c>
      <c r="IH52" s="97">
        <f t="shared" si="5"/>
        <v>0</v>
      </c>
      <c r="II52" s="97">
        <f t="shared" si="5"/>
        <v>0</v>
      </c>
      <c r="IJ52" s="97">
        <f t="shared" si="5"/>
        <v>0</v>
      </c>
      <c r="IK52" s="97">
        <f t="shared" si="5"/>
        <v>0</v>
      </c>
      <c r="IL52" s="97">
        <f t="shared" si="5"/>
        <v>0</v>
      </c>
      <c r="IM52" s="97">
        <f t="shared" si="5"/>
        <v>0</v>
      </c>
      <c r="IN52" s="97">
        <f t="shared" si="5"/>
        <v>0</v>
      </c>
      <c r="IO52" s="97">
        <f t="shared" si="5"/>
        <v>0</v>
      </c>
      <c r="IP52" s="97">
        <f t="shared" si="5"/>
        <v>0</v>
      </c>
      <c r="IQ52" s="97">
        <f t="shared" si="5"/>
        <v>0</v>
      </c>
      <c r="IR52" s="97">
        <f t="shared" si="5"/>
        <v>0</v>
      </c>
      <c r="IS52" s="97">
        <f t="shared" si="5"/>
        <v>0</v>
      </c>
      <c r="IT52" s="97">
        <f t="shared" si="5"/>
        <v>0</v>
      </c>
      <c r="IU52" s="97">
        <f t="shared" si="5"/>
        <v>0</v>
      </c>
      <c r="IV52" s="97">
        <f t="shared" si="5"/>
        <v>0</v>
      </c>
    </row>
    <row r="53" spans="1:11" ht="19.5" customHeight="1" thickTop="1">
      <c r="A53" s="122" t="s">
        <v>54</v>
      </c>
      <c r="B53" s="182" t="s">
        <v>55</v>
      </c>
      <c r="C53" s="58"/>
      <c r="D53" s="69"/>
      <c r="E53" s="104">
        <f>SUM(F53:K53)</f>
        <v>0</v>
      </c>
      <c r="F53" s="87"/>
      <c r="G53" s="99"/>
      <c r="H53" s="87"/>
      <c r="I53" s="87"/>
      <c r="J53" s="87"/>
      <c r="K53" s="89"/>
    </row>
    <row r="54" spans="1:11" ht="19.5" customHeight="1">
      <c r="A54" s="123"/>
      <c r="B54" s="184"/>
      <c r="C54" s="58"/>
      <c r="D54" s="59"/>
      <c r="E54" s="86">
        <f>SUM(F54:K54)</f>
        <v>0</v>
      </c>
      <c r="F54" s="90"/>
      <c r="G54" s="91"/>
      <c r="H54" s="90"/>
      <c r="I54" s="90"/>
      <c r="J54" s="90"/>
      <c r="K54" s="92"/>
    </row>
    <row r="55" spans="1:11" ht="19.5" customHeight="1" thickBot="1">
      <c r="A55" s="123"/>
      <c r="B55" s="185"/>
      <c r="C55" s="70"/>
      <c r="D55" s="72"/>
      <c r="E55" s="106">
        <f>SUM(F55:K55)</f>
        <v>0</v>
      </c>
      <c r="F55" s="106"/>
      <c r="G55" s="107"/>
      <c r="H55" s="106"/>
      <c r="I55" s="106"/>
      <c r="J55" s="106"/>
      <c r="K55" s="108"/>
    </row>
    <row r="56" spans="1:11" ht="19.5" customHeight="1" thickBot="1" thickTop="1">
      <c r="A56" s="119" t="s">
        <v>56</v>
      </c>
      <c r="B56" s="120"/>
      <c r="C56" s="120"/>
      <c r="D56" s="121"/>
      <c r="E56" s="97">
        <f>SUM(E53:E55)</f>
        <v>0</v>
      </c>
      <c r="F56" s="101"/>
      <c r="G56" s="102"/>
      <c r="H56" s="101"/>
      <c r="I56" s="101"/>
      <c r="J56" s="101"/>
      <c r="K56" s="103"/>
    </row>
    <row r="57" spans="1:11" ht="19.5" customHeight="1" thickTop="1">
      <c r="A57" s="122" t="s">
        <v>57</v>
      </c>
      <c r="B57" s="182" t="s">
        <v>58</v>
      </c>
      <c r="C57" s="73"/>
      <c r="D57" s="44"/>
      <c r="E57" s="86">
        <f>SUM(F57:K57)</f>
        <v>0</v>
      </c>
      <c r="F57" s="109"/>
      <c r="G57" s="110"/>
      <c r="H57" s="111"/>
      <c r="I57" s="111"/>
      <c r="J57" s="111"/>
      <c r="K57" s="111"/>
    </row>
    <row r="58" spans="1:11" ht="19.5" customHeight="1">
      <c r="A58" s="123"/>
      <c r="B58" s="183"/>
      <c r="C58" s="74"/>
      <c r="D58" s="44"/>
      <c r="E58" s="86">
        <f>SUM(F58:K58)</f>
        <v>0</v>
      </c>
      <c r="F58" s="112"/>
      <c r="G58" s="110"/>
      <c r="H58" s="113"/>
      <c r="I58" s="113"/>
      <c r="J58" s="113"/>
      <c r="K58" s="113"/>
    </row>
    <row r="59" spans="1:11" ht="19.5" customHeight="1">
      <c r="A59" s="123"/>
      <c r="B59" s="184"/>
      <c r="C59" s="75"/>
      <c r="D59" s="44"/>
      <c r="E59" s="86">
        <f>SUM(F59:K59)</f>
        <v>0</v>
      </c>
      <c r="F59" s="114"/>
      <c r="G59" s="110"/>
      <c r="H59" s="115"/>
      <c r="I59" s="115"/>
      <c r="J59" s="115"/>
      <c r="K59" s="115"/>
    </row>
    <row r="60" spans="1:11" ht="19.5" customHeight="1" thickBot="1">
      <c r="A60" s="124"/>
      <c r="B60" s="185"/>
      <c r="C60" s="58"/>
      <c r="D60" s="59"/>
      <c r="E60" s="86">
        <f>SUM(F60:K60)</f>
        <v>0</v>
      </c>
      <c r="F60" s="116"/>
      <c r="G60" s="91"/>
      <c r="H60" s="116"/>
      <c r="I60" s="116"/>
      <c r="J60" s="116"/>
      <c r="K60" s="116"/>
    </row>
    <row r="61" spans="1:11" ht="19.5" customHeight="1" thickBot="1" thickTop="1">
      <c r="A61" s="119" t="s">
        <v>59</v>
      </c>
      <c r="B61" s="120"/>
      <c r="C61" s="120"/>
      <c r="D61" s="121"/>
      <c r="E61" s="97">
        <f>SUM(E57:E60)</f>
        <v>0</v>
      </c>
      <c r="F61" s="101"/>
      <c r="G61" s="102"/>
      <c r="H61" s="101"/>
      <c r="I61" s="101"/>
      <c r="J61" s="101"/>
      <c r="K61" s="103"/>
    </row>
    <row r="62" spans="1:11" ht="19.5" customHeight="1" thickTop="1">
      <c r="A62" s="125" t="s">
        <v>60</v>
      </c>
      <c r="B62" s="186" t="s">
        <v>61</v>
      </c>
      <c r="C62" s="58"/>
      <c r="D62" s="59"/>
      <c r="E62" s="86">
        <f aca="true" t="shared" si="6" ref="E62:E68">SUM(F62:K62)</f>
        <v>0</v>
      </c>
      <c r="F62" s="92"/>
      <c r="G62" s="91"/>
      <c r="H62" s="92"/>
      <c r="I62" s="92"/>
      <c r="J62" s="92"/>
      <c r="K62" s="92"/>
    </row>
    <row r="63" spans="1:11" ht="19.5" customHeight="1">
      <c r="A63" s="126"/>
      <c r="B63" s="183"/>
      <c r="C63" s="58"/>
      <c r="D63" s="59"/>
      <c r="E63" s="86">
        <f t="shared" si="6"/>
        <v>0</v>
      </c>
      <c r="F63" s="92"/>
      <c r="G63" s="91"/>
      <c r="H63" s="92"/>
      <c r="I63" s="92"/>
      <c r="J63" s="92"/>
      <c r="K63" s="92"/>
    </row>
    <row r="64" spans="1:11" ht="19.5" customHeight="1">
      <c r="A64" s="126"/>
      <c r="B64" s="183"/>
      <c r="C64" s="58"/>
      <c r="D64" s="59"/>
      <c r="E64" s="86">
        <f t="shared" si="6"/>
        <v>0</v>
      </c>
      <c r="F64" s="92"/>
      <c r="G64" s="91"/>
      <c r="H64" s="92"/>
      <c r="I64" s="92"/>
      <c r="J64" s="92"/>
      <c r="K64" s="92"/>
    </row>
    <row r="65" spans="1:11" ht="19.5" customHeight="1">
      <c r="A65" s="126"/>
      <c r="B65" s="183"/>
      <c r="C65" s="58"/>
      <c r="D65" s="59"/>
      <c r="E65" s="86">
        <f t="shared" si="6"/>
        <v>0</v>
      </c>
      <c r="F65" s="92"/>
      <c r="G65" s="91"/>
      <c r="H65" s="92"/>
      <c r="I65" s="92"/>
      <c r="J65" s="92"/>
      <c r="K65" s="92"/>
    </row>
    <row r="66" spans="1:11" ht="19.5" customHeight="1">
      <c r="A66" s="126"/>
      <c r="B66" s="183"/>
      <c r="C66" s="58"/>
      <c r="D66" s="59"/>
      <c r="E66" s="86">
        <f t="shared" si="6"/>
        <v>0</v>
      </c>
      <c r="F66" s="92"/>
      <c r="G66" s="91"/>
      <c r="H66" s="92"/>
      <c r="I66" s="92"/>
      <c r="J66" s="92"/>
      <c r="K66" s="92"/>
    </row>
    <row r="67" spans="1:11" ht="19.5" customHeight="1">
      <c r="A67" s="126"/>
      <c r="B67" s="184"/>
      <c r="C67" s="58"/>
      <c r="D67" s="59"/>
      <c r="E67" s="86">
        <f t="shared" si="6"/>
        <v>0</v>
      </c>
      <c r="F67" s="90"/>
      <c r="G67" s="91"/>
      <c r="H67" s="90"/>
      <c r="I67" s="90"/>
      <c r="J67" s="90"/>
      <c r="K67" s="92"/>
    </row>
    <row r="68" spans="1:11" ht="19.5" customHeight="1" thickBot="1">
      <c r="A68" s="127"/>
      <c r="B68" s="185"/>
      <c r="C68" s="58"/>
      <c r="D68" s="59"/>
      <c r="E68" s="86">
        <f t="shared" si="6"/>
        <v>0</v>
      </c>
      <c r="F68" s="90"/>
      <c r="G68" s="91"/>
      <c r="H68" s="90"/>
      <c r="I68" s="90"/>
      <c r="J68" s="90"/>
      <c r="K68" s="92"/>
    </row>
    <row r="69" spans="1:11" ht="19.5" customHeight="1" thickBot="1" thickTop="1">
      <c r="A69" s="119" t="s">
        <v>62</v>
      </c>
      <c r="B69" s="120"/>
      <c r="C69" s="120"/>
      <c r="D69" s="121"/>
      <c r="E69" s="97">
        <f>SUM(E62:E68)</f>
        <v>0</v>
      </c>
      <c r="F69" s="101"/>
      <c r="G69" s="102"/>
      <c r="H69" s="101"/>
      <c r="I69" s="101"/>
      <c r="J69" s="101"/>
      <c r="K69" s="103"/>
    </row>
    <row r="70" spans="1:11" ht="19.5" customHeight="1" thickTop="1">
      <c r="A70" s="122" t="s">
        <v>63</v>
      </c>
      <c r="B70" s="186" t="s">
        <v>64</v>
      </c>
      <c r="C70" s="58"/>
      <c r="D70" s="59"/>
      <c r="E70" s="86">
        <f>SUM(F70:K70)</f>
        <v>0</v>
      </c>
      <c r="F70" s="90"/>
      <c r="G70" s="91"/>
      <c r="H70" s="90"/>
      <c r="I70" s="90"/>
      <c r="J70" s="90"/>
      <c r="K70" s="92"/>
    </row>
    <row r="71" spans="1:11" ht="19.5" customHeight="1">
      <c r="A71" s="123"/>
      <c r="B71" s="183"/>
      <c r="C71" s="58"/>
      <c r="D71" s="59"/>
      <c r="E71" s="86">
        <f>SUM(F71:K71)</f>
        <v>0</v>
      </c>
      <c r="F71" s="90"/>
      <c r="G71" s="91"/>
      <c r="H71" s="90"/>
      <c r="I71" s="90"/>
      <c r="J71" s="90"/>
      <c r="K71" s="92"/>
    </row>
    <row r="72" spans="1:11" ht="19.5" customHeight="1">
      <c r="A72" s="123"/>
      <c r="B72" s="184"/>
      <c r="C72" s="58"/>
      <c r="D72" s="59"/>
      <c r="E72" s="86">
        <f>SUM(F72:K72)</f>
        <v>0</v>
      </c>
      <c r="F72" s="90"/>
      <c r="G72" s="91"/>
      <c r="H72" s="90"/>
      <c r="I72" s="90"/>
      <c r="J72" s="90"/>
      <c r="K72" s="92"/>
    </row>
    <row r="73" spans="1:11" ht="19.5" customHeight="1" thickBot="1">
      <c r="A73" s="124"/>
      <c r="B73" s="187"/>
      <c r="C73" s="58"/>
      <c r="D73" s="59"/>
      <c r="E73" s="105">
        <f>SUM(F73:K73)</f>
        <v>0</v>
      </c>
      <c r="F73" s="106"/>
      <c r="G73" s="107"/>
      <c r="H73" s="106"/>
      <c r="I73" s="106"/>
      <c r="J73" s="106"/>
      <c r="K73" s="108"/>
    </row>
    <row r="74" spans="1:11" ht="19.5" customHeight="1" thickBot="1" thickTop="1">
      <c r="A74" s="119" t="s">
        <v>65</v>
      </c>
      <c r="B74" s="120"/>
      <c r="C74" s="120"/>
      <c r="D74" s="121"/>
      <c r="E74" s="97">
        <f>SUM(E70:E73)</f>
        <v>0</v>
      </c>
      <c r="F74" s="101"/>
      <c r="G74" s="102"/>
      <c r="H74" s="101"/>
      <c r="I74" s="101"/>
      <c r="J74" s="101"/>
      <c r="K74" s="103"/>
    </row>
    <row r="75" spans="1:11" ht="21.75" customHeight="1" thickBot="1" thickTop="1">
      <c r="A75" s="169" t="s">
        <v>66</v>
      </c>
      <c r="B75" s="170"/>
      <c r="C75" s="170"/>
      <c r="D75" s="171"/>
      <c r="E75" s="97">
        <f aca="true" t="shared" si="7" ref="E75:K75">+E41+E47+E52+E56+E61+E69+E74</f>
        <v>1680021.12</v>
      </c>
      <c r="F75" s="97">
        <f t="shared" si="7"/>
        <v>819971.12</v>
      </c>
      <c r="G75" s="97">
        <f t="shared" si="7"/>
        <v>0</v>
      </c>
      <c r="H75" s="97">
        <f t="shared" si="7"/>
        <v>344200</v>
      </c>
      <c r="I75" s="97">
        <f t="shared" si="7"/>
        <v>515850</v>
      </c>
      <c r="J75" s="97">
        <f t="shared" si="7"/>
        <v>0</v>
      </c>
      <c r="K75" s="97">
        <f t="shared" si="7"/>
        <v>0</v>
      </c>
    </row>
    <row r="76" spans="1:7" ht="23.25" customHeight="1" thickTop="1">
      <c r="A76" s="172" t="s">
        <v>67</v>
      </c>
      <c r="B76" s="172"/>
      <c r="C76" s="172"/>
      <c r="D76" s="172"/>
      <c r="E76" s="172"/>
      <c r="F76" s="172"/>
      <c r="G76" s="172"/>
    </row>
    <row r="77" spans="1:11" ht="66" customHeigh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30"/>
    </row>
    <row r="78" spans="1:7" ht="15.75">
      <c r="A78" s="76"/>
      <c r="B78" s="76"/>
      <c r="C78" s="76"/>
      <c r="D78" s="76"/>
      <c r="E78" s="76"/>
      <c r="F78" s="76"/>
      <c r="G78" s="76"/>
    </row>
    <row r="79" spans="1:11" ht="15.75">
      <c r="A79" s="77"/>
      <c r="B79" s="77"/>
      <c r="C79" s="78" t="s">
        <v>68</v>
      </c>
      <c r="E79" s="79" t="s">
        <v>69</v>
      </c>
      <c r="F79" s="80"/>
      <c r="G79" s="81"/>
      <c r="H79" s="82"/>
      <c r="I79" s="83" t="s">
        <v>70</v>
      </c>
      <c r="K79" s="84"/>
    </row>
    <row r="80" spans="1:11" ht="15.75">
      <c r="A80" s="77"/>
      <c r="B80" s="77"/>
      <c r="C80" s="78" t="s">
        <v>71</v>
      </c>
      <c r="E80" s="82"/>
      <c r="F80" s="77"/>
      <c r="G80" s="77"/>
      <c r="H80" s="77"/>
      <c r="I80" s="77"/>
      <c r="J80" s="77"/>
      <c r="K80" s="85"/>
    </row>
    <row r="81" spans="1:7" ht="15.75">
      <c r="A81" s="76"/>
      <c r="B81" s="76"/>
      <c r="C81" s="76"/>
      <c r="D81" s="76"/>
      <c r="E81" s="76"/>
      <c r="F81" s="76"/>
      <c r="G81" s="76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/>
    <row r="106" ht="15.75"/>
    <row r="107" ht="15.75"/>
    <row r="108" ht="15.75"/>
    <row r="109" ht="15.75"/>
    <row r="110" ht="15.75"/>
    <row r="111" ht="15.75"/>
  </sheetData>
  <mergeCells count="47">
    <mergeCell ref="B53:B55"/>
    <mergeCell ref="B36:B40"/>
    <mergeCell ref="A48:A51"/>
    <mergeCell ref="I9:K9"/>
    <mergeCell ref="I10:K10"/>
    <mergeCell ref="I11:K11"/>
    <mergeCell ref="I12:K12"/>
    <mergeCell ref="A36:A40"/>
    <mergeCell ref="A75:D75"/>
    <mergeCell ref="A76:G76"/>
    <mergeCell ref="I14:K14"/>
    <mergeCell ref="G15:K19"/>
    <mergeCell ref="B57:B60"/>
    <mergeCell ref="B62:B68"/>
    <mergeCell ref="B70:B73"/>
    <mergeCell ref="B42:B46"/>
    <mergeCell ref="B48:B51"/>
    <mergeCell ref="A42:A46"/>
    <mergeCell ref="E4:K4"/>
    <mergeCell ref="I13:K13"/>
    <mergeCell ref="A33:D34"/>
    <mergeCell ref="H33:K33"/>
    <mergeCell ref="A21:D22"/>
    <mergeCell ref="H21:K21"/>
    <mergeCell ref="A7:D19"/>
    <mergeCell ref="E5:I5"/>
    <mergeCell ref="J5:K5"/>
    <mergeCell ref="A62:A68"/>
    <mergeCell ref="A77:K77"/>
    <mergeCell ref="A3:D3"/>
    <mergeCell ref="A4:D4"/>
    <mergeCell ref="E3:K3"/>
    <mergeCell ref="C31:D31"/>
    <mergeCell ref="A24:A31"/>
    <mergeCell ref="B24:B31"/>
    <mergeCell ref="I7:K7"/>
    <mergeCell ref="I8:K8"/>
    <mergeCell ref="A74:D74"/>
    <mergeCell ref="A70:A73"/>
    <mergeCell ref="A41:D41"/>
    <mergeCell ref="A47:D47"/>
    <mergeCell ref="A52:D52"/>
    <mergeCell ref="A56:D56"/>
    <mergeCell ref="A61:D61"/>
    <mergeCell ref="A69:D69"/>
    <mergeCell ref="A53:A55"/>
    <mergeCell ref="A57:A60"/>
  </mergeCells>
  <printOptions/>
  <pageMargins left="0.36" right="0.2" top="0.43" bottom="0.37" header="0.2" footer="0.17"/>
  <pageSetup firstPageNumber="44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Roman,Regular"&amp;14&amp;P</oddFooter>
  </headerFooter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 </cp:lastModifiedBy>
  <cp:lastPrinted>2006-07-25T16:18:42Z</cp:lastPrinted>
  <dcterms:created xsi:type="dcterms:W3CDTF">2006-02-13T14:36:06Z</dcterms:created>
  <dcterms:modified xsi:type="dcterms:W3CDTF">2006-07-25T16:20:37Z</dcterms:modified>
  <cp:category/>
  <cp:version/>
  <cp:contentType/>
  <cp:contentStatus/>
</cp:coreProperties>
</file>