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planovi " sheetId="1" r:id="rId1"/>
  </sheets>
  <definedNames>
    <definedName name="_xlnm.Print_Titles" localSheetId="0">'planovi '!$4:$6</definedName>
  </definedNames>
  <calcPr fullCalcOnLoad="1"/>
</workbook>
</file>

<file path=xl/sharedStrings.xml><?xml version="1.0" encoding="utf-8"?>
<sst xmlns="http://schemas.openxmlformats.org/spreadsheetml/2006/main" count="431" uniqueCount="306">
  <si>
    <t>III. PLAN RAZVOJNIH PROGRAMA</t>
  </si>
  <si>
    <t>Razdjel</t>
  </si>
  <si>
    <t>Glava</t>
  </si>
  <si>
    <t>Program</t>
  </si>
  <si>
    <t>Projekt/ Aktivnost</t>
  </si>
  <si>
    <t>Pokazatelji rezultata</t>
  </si>
  <si>
    <t>Polazne vrijednosti</t>
  </si>
  <si>
    <t>Ciljane vrijednosti</t>
  </si>
  <si>
    <t>Ostvarenje</t>
  </si>
  <si>
    <t>Plan</t>
  </si>
  <si>
    <t>002</t>
  </si>
  <si>
    <t>Šifra -Programska</t>
  </si>
  <si>
    <t>Naziv cilja     Naziv mjere</t>
  </si>
  <si>
    <t>Naziv Programa/ Projekta/Aktivnosti</t>
  </si>
  <si>
    <t xml:space="preserve">Organizacijska odgovoran </t>
  </si>
  <si>
    <t>2015</t>
  </si>
  <si>
    <t>UKUPNO RASHODI I IZDACI</t>
  </si>
  <si>
    <t>00201</t>
  </si>
  <si>
    <t>Tekući projekt: Potpore razvoju gospodarstva</t>
  </si>
  <si>
    <t>Program:  Razvoj gospodarstva</t>
  </si>
  <si>
    <t>Program:  Javna uprava i administracija</t>
  </si>
  <si>
    <t>2002</t>
  </si>
  <si>
    <t>00101</t>
  </si>
  <si>
    <t>1001</t>
  </si>
  <si>
    <t>T101002</t>
  </si>
  <si>
    <t>Tekući projekt: EU DIRECT GRAD PULA-POLA</t>
  </si>
  <si>
    <t>Korisnik</t>
  </si>
  <si>
    <t>003</t>
  </si>
  <si>
    <t>00301</t>
  </si>
  <si>
    <t>3002</t>
  </si>
  <si>
    <t>Program:  Prostorno uređenje</t>
  </si>
  <si>
    <t>Aktivnost: Dokumenti prostornog uređenja</t>
  </si>
  <si>
    <t>Kapitalni projekt: Obnova kamene dekoracije grbova palače</t>
  </si>
  <si>
    <t>A302001</t>
  </si>
  <si>
    <t>004</t>
  </si>
  <si>
    <t>00401</t>
  </si>
  <si>
    <t>Aktivnost: Izgradnja kapitalnih objekata i komunalne infrastrukture</t>
  </si>
  <si>
    <t>Aktivnost: Održavanje komunalne infrastrukture</t>
  </si>
  <si>
    <t>Program:  Održavanje komunalne infrastrukture</t>
  </si>
  <si>
    <t>Program:  Izgradnja</t>
  </si>
  <si>
    <t>Aktivnost: Održavanje javne rasvjete</t>
  </si>
  <si>
    <t>3005</t>
  </si>
  <si>
    <t>3006</t>
  </si>
  <si>
    <t>K302001</t>
  </si>
  <si>
    <t xml:space="preserve"> T302002</t>
  </si>
  <si>
    <t>A305002</t>
  </si>
  <si>
    <t>A306001</t>
  </si>
  <si>
    <t>A306002</t>
  </si>
  <si>
    <t>Tekući projekt:Life sec Adapt</t>
  </si>
  <si>
    <t>Program:Komunalne i druge usluge</t>
  </si>
  <si>
    <t>6.500,00m²/ 1.000 kupača dnevno</t>
  </si>
  <si>
    <t>Mjera 1.2.3. Razvijati identitet starogradske jezgre</t>
  </si>
  <si>
    <t>Mjera 1.3.1. Kontinuirana izrada (izmjene i dopune) prostorne dokumentacije; Mjera 1.3.2. Provođenje prostornih planova; Mjera 1.3.3. Praćenje prostornih planova</t>
  </si>
  <si>
    <t>Mjera 1.2.9. Poticanje korištenja obnovljivih izvora energije i energetske učinkovitosti</t>
  </si>
  <si>
    <t>Mjera 3.2.5. Iskoristiti slobodne zone za sportsko rekreativne aktivnosti</t>
  </si>
  <si>
    <t>Stateški cilj 3. Viskoka kvaliteta usluga za stanovništvo (Strategija razvoja Grada Pule)</t>
  </si>
  <si>
    <t>Mjera 3.2.1. Voditi brigu o osiguranju uvjeta za kvalitetan život i rad osoba s invaliditetom, djece s teškoćama u razvoju i ranjivih skupina</t>
  </si>
  <si>
    <t>T202003</t>
  </si>
  <si>
    <t>3007</t>
  </si>
  <si>
    <t>Mjera 1.2.1. Održavanje postojeće i izgradnja nove gradske cestovne infrastrukture</t>
  </si>
  <si>
    <t>0</t>
  </si>
  <si>
    <r>
      <t xml:space="preserve">Strateški cilj 3. Visoka kvaliteta usluga za stanovništvo (Strategija razvoja Grada Pule)
</t>
    </r>
    <r>
      <rPr>
        <b/>
        <i/>
        <sz val="8"/>
        <rFont val="Times New Roman"/>
        <family val="1"/>
      </rPr>
      <t>Strateški cilj 1. Razvoj ljudskih potencijala i poduzetničke infrastrukture (Strategija gospodarskog razvoja Grada Pule)</t>
    </r>
  </si>
  <si>
    <r>
      <t xml:space="preserve">Mjera 3.1.: Podizanje učinkovitosti gradske uprave
</t>
    </r>
    <r>
      <rPr>
        <i/>
        <sz val="8"/>
        <rFont val="Times New Roman"/>
        <family val="1"/>
      </rPr>
      <t>Mjera 1.2.9. Poticanje korištenja obnovljivih izvora energije i energetske učinkovitosti</t>
    </r>
  </si>
  <si>
    <t>Informiranje europskih građana i promicanje građanskog sudjelovanja na lokalnoj i regionalnoj razini, učiniti informacije lako dostupnima za građane i dati građanima priliku da izraze i razmijene stajališta o svim područjima djelovanja EU-a, a posebno onima koja utječu na svakodnevni život ljudi</t>
  </si>
  <si>
    <t>Broj informiranih korisnika i broj korisnika news lettera 1000/1500</t>
  </si>
  <si>
    <t>Broj informiranih korisnika i broj korisnika news lettera 2000/2000</t>
  </si>
  <si>
    <r>
      <t>Strateški cilj 2.: Uspješno gospodarstvo (Strategija razvoja Grada Pule);
S</t>
    </r>
    <r>
      <rPr>
        <b/>
        <i/>
        <sz val="8"/>
        <rFont val="Times New Roman"/>
        <family val="1"/>
      </rPr>
      <t>trateški cilj 1.: Razvoj ljudskih potencijala i poduzetničke infrastrukture (Strategija gospodarskog razvoja Grada Pule);
Strateški cilj 2: Razvoj poduzetništva (Strategija gospodarskog razvoja Grada Pule)</t>
    </r>
  </si>
  <si>
    <r>
      <t xml:space="preserve">Mjera 2.1.2. Definiranje prioritetnih djelatnosti koje će se poticati programima Grada
Mjera 2.1.3.: Izgradnju mreže velikih, srednjih i malih poduzeća temeljiti na stvarnim mogućnostima i potrebama tržišta
</t>
    </r>
    <r>
      <rPr>
        <i/>
        <sz val="8"/>
        <rFont val="Times New Roman"/>
        <family val="1"/>
      </rPr>
      <t>Mjera 1.3.2. Jačanje uloga poduzetničkih potpornih institucija
Mjera 2.1.4. Poticanje korištenja suvremenih oblika financiranja</t>
    </r>
  </si>
  <si>
    <t>Dodjela potpora u iznosu od 1.000.000,00 kuna, a odnose se na potpore novoosnovanim tvrtkama, potpore poduzetnicima za financiranje pripreme i kandidiranje EU projekata, potpore za novo zapošljavanje i samozapošljavanje, sufinanciranje ulaganja u standarde kvalitete, potpore za uvođenje inovacija za proizvodnju, sufinanciranje troškova polaganja stručnih i majstorskih ispita i potpore za sufinanciranje pojedinačnog nastupa poduzetnika na međunarodnim sajmovima. Pokazatelj rezultata je iskorištenost programa potpora.</t>
  </si>
  <si>
    <r>
      <t xml:space="preserve">Strateški cilj 1 . Održivi razvoj, očuvanje i optimalna alokacija svih resursa (Strategija razvoja Grada Pule)
</t>
    </r>
    <r>
      <rPr>
        <b/>
        <i/>
        <sz val="8"/>
        <rFont val="Times New Roman"/>
        <family val="1"/>
      </rPr>
      <t>Strateški cilj  1. Razvoj ljudskih potencijala i poduzetničke infrastrukture (Strategija gospodarskog razvoja Grada Pule)
Strateški cilj 3. Pula turistička destinacija izvrsnosti (Strateški gospodarskog razvoja Grada Pula)</t>
    </r>
  </si>
  <si>
    <t xml:space="preserve">Broj izrađenih prostornih planova i/ili stručnih podloga potrebnih za njihovu izradu
Cilj izrade dokumenata prostornog uređenja je stvoriti opreduvjete za daljnji prostorni, gospodarski i socijalni razvitak osobito neizgrađenih i neuređenih područja. Donošenjem provedbene prostorno planske dokumentacije omogućiti će se privođenje prostora namjeni.
</t>
  </si>
  <si>
    <t>Povećanje broja građevina/lokacija graditeljske baštine na kojima se provodi neposredna zaštita izvođenjem radova ili izradom dokumentacije u cilju zaštite - dovršenje obnove kamene dekoracije grbova gradske palače</t>
  </si>
  <si>
    <r>
      <t xml:space="preserve">Mjera 3.1.4. Prioritetno rješavanje nedostataka u prometu u području prometnica, prometa u mirovanju te kulturi ponašanja vozača
Mjera 3.1.7. Intenzivirati rješavanje kapitalnih objekata društvene infrastrukture u suradnji sa Gradom i Županijom 
</t>
    </r>
    <r>
      <rPr>
        <i/>
        <sz val="8"/>
        <rFont val="Times New Roman"/>
        <family val="1"/>
      </rPr>
      <t>Mjera 1.2.1. Održavanje postojeće i izgradnja nove gradske cestovne infrastrukture
Mjera 1.2.2. Gospodarenje otpadnim i oborinskim vodama
Mjera 1.2.5. Izgradnja parkirališnih prostora
Mjera 1.2.6. Izgradnja objekta sportsko-rekreacijske namjene
Mjera 1.2.7. Izgradnja/uređenje ostalih objekata od društvenog značaja</t>
    </r>
  </si>
  <si>
    <t xml:space="preserve">Osiguranje kontinuiranog obavljanja poslova komunalnih djelatnosti javne rasvjete </t>
  </si>
  <si>
    <t>4003</t>
  </si>
  <si>
    <t xml:space="preserve">Broj djece s teškoćama u razvoju kojima je osiguran pomoćnik u nastavi </t>
  </si>
  <si>
    <t>T403003</t>
  </si>
  <si>
    <t>T403004</t>
  </si>
  <si>
    <t>Broj knjiga dječjih radova</t>
  </si>
  <si>
    <t>75</t>
  </si>
  <si>
    <t>Broj inovativnih kurikuluma</t>
  </si>
  <si>
    <t>1</t>
  </si>
  <si>
    <t>Program: Obrazovanje iznad standarda</t>
  </si>
  <si>
    <t>Tekući projekt: Erazmus+ D'Basket</t>
  </si>
  <si>
    <t>Tekući projekt: Erazmus+ Young story tellers</t>
  </si>
  <si>
    <t>2019</t>
  </si>
  <si>
    <t>dovršenje aktivnosti - obnovljena jedna građevina</t>
  </si>
  <si>
    <t>Dodjela minimalno 75 potpra</t>
  </si>
  <si>
    <t>priprema za obnovu jedne građevine</t>
  </si>
  <si>
    <t>3.000,00m²/ 600 kupača  dnevno</t>
  </si>
  <si>
    <t>izgradnja kružnog toka na raskrižju Radićeve i Rizzijeve ulice duljine cca 280 m uključujući oborinsku odvodnju i javnu rasvjetu</t>
  </si>
  <si>
    <t>dovršena izgradnja Ulice Jasne Crnobori  sa pripadajućmo oborinskom odvodnjom i javnom rasvjetom u duljini od 160 m</t>
  </si>
  <si>
    <t xml:space="preserve">izgradnja Ulice Jasne Crnobori </t>
  </si>
  <si>
    <t>izgradnja prometnice Turtijanska ulica</t>
  </si>
  <si>
    <t>dovršena izgradnja prometnice u duljini od 105 m uključujući javnu rasvjetu i oborinsku odvodnju</t>
  </si>
  <si>
    <t>otkup 2.500 m2 zemljišta za potrebe gradnje komunalne infrastrukture</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</si>
  <si>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</si>
  <si>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Gradnjom komunalne infrastrukture poboljšava se komunalna opremljenost naselja čime se stvaraju preduvjeti za daljnju izgradnju i razvoj na tim područjima. Također, kvalitetnim prometnim rješenjima utječe se na sigurnost i veću kvalitetu življenja stanovnicima.
Uspješnost obavljenih poslova ovisno o planiranom stupnju dovršenosti u sklopu pripreme za izgradnju pretpostavka su za nastavak daljnje pripreme ili izgradnju u slijedećem razdoblju, mjerljivost kroz duljine pojedinih zahvata (m1 prometnica, javne rasvjete i oborinske odvodnje) koji se grade.</t>
  </si>
  <si>
    <t>Program: Obrazovanje do standarda</t>
  </si>
  <si>
    <t>Kapitalni projekt: Kapitalna ulaganja u osnovne škole</t>
  </si>
  <si>
    <t>K305006</t>
  </si>
  <si>
    <t>K305008</t>
  </si>
  <si>
    <t>K305014</t>
  </si>
  <si>
    <t>K305016</t>
  </si>
  <si>
    <t>Kapitalni projekt: Kružni tok Radićeva - Rizzijeva ulica</t>
  </si>
  <si>
    <t>Kapitalni projekt: Ulica Jasne Crnobori</t>
  </si>
  <si>
    <t>Kapitalni projekt: Turtijanska ulica</t>
  </si>
  <si>
    <t>Kapitalni projekt: Kupnja zemljišta</t>
  </si>
  <si>
    <t>K402001</t>
  </si>
  <si>
    <t>2</t>
  </si>
  <si>
    <t>Broj održavanih objekata</t>
  </si>
  <si>
    <t>Tekući projekt: Zajedno do znanja II</t>
  </si>
  <si>
    <t>K307005</t>
  </si>
  <si>
    <t>Kapitalni projekt: Obnova kupališta Stoja</t>
  </si>
  <si>
    <t>76</t>
  </si>
  <si>
    <t>91</t>
  </si>
  <si>
    <t>T403005</t>
  </si>
  <si>
    <t xml:space="preserve">
Provedba implementacijskih aktivnosti projekta ka usvajanju  Strategije prilagodbe klimatskim promjenama Grada Pule i akcijskog plana SECAP-a kroz integraciju postojećih SEAP-a.
Olakšano usvajanje politika vezanih za klimatske prilagodbe i aktivnosti na ublažavanju klimatskih promjena na lokalnoj.</t>
  </si>
  <si>
    <t xml:space="preserve">Broj izrađenih projekata i realizacija zahvata po istima.
Cilj izrade projektne dokumentacije je stvoriti preduvjete za realizaciju zahvata konstruktivne sanacije i uređenja kupališta Stoja. Provedbom planiranih aktivnosti omogućiti će se stavljanje kupališta u izvornu funkciju.
</t>
  </si>
  <si>
    <t>K307006</t>
  </si>
  <si>
    <t>Kapitalni projekt: Uređenje plaže Hidrobaza</t>
  </si>
  <si>
    <t>Tekući projekt: Key Q</t>
  </si>
  <si>
    <t>Kapitalni projekt: Kružni tok Voltićeva-Rizzijeva</t>
  </si>
  <si>
    <t>Kapitalni projekt: Bože Gumbca (proboj Valturska)</t>
  </si>
  <si>
    <t>Kapitalni projekt: Paduljski put</t>
  </si>
  <si>
    <t>Kapitalni projekt: Valdebečki put</t>
  </si>
  <si>
    <t>Kapitalni projekt: Mardeganijeva-Palisina ulica</t>
  </si>
  <si>
    <t>Kapitalni projekt: Ulica Brist</t>
  </si>
  <si>
    <t>Kapitalni projekt: Cesta Prekomorskih brigada</t>
  </si>
  <si>
    <t>Kapitalni projekt: Spoj Valvazorova Kraška</t>
  </si>
  <si>
    <t>Kapitalni projekt: Kružni tok Rizzijeva-Cesta Prekomorskih brigada</t>
  </si>
  <si>
    <t>Kapitalni projekt: Kandlerova ulica-rekonstrukcija</t>
  </si>
  <si>
    <t>Informiranje javnosti i vidljivost projekta revitalizacije gradske tržnice. Suport u provedbi aktivnosti Tržnica d.o.o.</t>
  </si>
  <si>
    <t>Broj informiranih korisnika o provedbi aktivnosti revitalizacije tržnice 60 000</t>
  </si>
  <si>
    <t xml:space="preserve">Broj saniranih lokacija - planirane su 3 lokacije, izgrađeni infrastukturni objekti - u planu 8 lokacija, broj kupljenih stanova - planirana su 3 stana,   </t>
  </si>
  <si>
    <t>otkup zemljišta za potrebe realizacije objekata iz Programa gradnje</t>
  </si>
  <si>
    <t>dovršetak izrade projektne dokumentacije za izgradnju predmetnog rotora, kao i 260 m prometnice sa pripadajućom oo i jr, te dva bus ugibališta, kao i početak izgradnje navedenog zahvata</t>
  </si>
  <si>
    <t>izgradnja dionice ulice Bože Gumpca - spoj sa Valturskom ulicom</t>
  </si>
  <si>
    <t>dovršetak izrade projektne dokumentacije za izgradnju/rekonstrukciju  Paduljskog puta u duljini 1,4 km (prometnica sa pripadajućom odvodnjom i javnom rasvjetom)</t>
  </si>
  <si>
    <t>dovršetak izrade projektne dokumentacije za izgradnju/rekonstrukciju  Valdebečkog puta u duljini 1,6 km (prometnica sa pripadajućom odvodnjom i javnom rasvjetom)</t>
  </si>
  <si>
    <t>izrada projektne dokumentacije za izgradnju parkirališta na lokaciji Mardeganijeva/Palisina, naselje Veruda Porat</t>
  </si>
  <si>
    <t>dovršetak izrade projektne dokumentacije</t>
  </si>
  <si>
    <t>izgradnja prometnice duljine 135 m sa pripadajućom odvodnjom i javnom rasvjetom</t>
  </si>
  <si>
    <t>dovršetak izgradnje navedene prometnice</t>
  </si>
  <si>
    <t>izrada projektne dokumentacije za nastavak izvođenja radova izgradnje navedene ceste do križanja sa Premanturskom cestom (cca . 800 m), te uređenje navedenog raskrižja i pripadajućih dionica prometnica koje se u isto spajaju, sve sa pripadajućom odvodnjom i javnom rasvjetom. nadalje i izrada projektne dokumentacije za izgradnju nadvožnjaka na već izgrađenoj dionici iste ceste.</t>
  </si>
  <si>
    <t>izrada projektne dokumentacije za dionicu prometnice, uključivo i kružno raskrižje u duljini od 800 m (prometnica, oo i jr)</t>
  </si>
  <si>
    <t>izgradnja prometnice duljine 400 m sa pripadajućom oborinskom odvodnjom i javnom rasvjetom</t>
  </si>
  <si>
    <t xml:space="preserve">Pokretanje pripremnih aktivnosti za kandidiranje projekta na ITU </t>
  </si>
  <si>
    <t>Izrada projektne dokumentacije za rekonstrukciju cca. 5.000 m2 javne površine - gradskih Giardina</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</si>
  <si>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u ovom slučaju broj izgrađenih parkirnih mjesta</t>
  </si>
  <si>
    <t>Kapitalni projekt: ITU-pulski fortifikacijski sustav / Kaštel</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</si>
  <si>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rekonstruirane javne površine</t>
  </si>
  <si>
    <t>Kapitalni projekt: Giardini-rekonstrukcija</t>
  </si>
  <si>
    <t>K305018</t>
  </si>
  <si>
    <t>K305022</t>
  </si>
  <si>
    <t>K305026</t>
  </si>
  <si>
    <t>K305027</t>
  </si>
  <si>
    <t>K305023</t>
  </si>
  <si>
    <t>K305020</t>
  </si>
  <si>
    <t>K305021</t>
  </si>
  <si>
    <t>K305031</t>
  </si>
  <si>
    <t>K305034</t>
  </si>
  <si>
    <t>K305035</t>
  </si>
  <si>
    <t>K305025</t>
  </si>
  <si>
    <t>Tekući projekt: ITU urbano područje Pula</t>
  </si>
  <si>
    <t>K305036</t>
  </si>
  <si>
    <t>K305037</t>
  </si>
  <si>
    <t>K305038</t>
  </si>
  <si>
    <t>K305039</t>
  </si>
  <si>
    <t>K305040</t>
  </si>
  <si>
    <t>K305041</t>
  </si>
  <si>
    <t>K305042</t>
  </si>
  <si>
    <t>K305043</t>
  </si>
  <si>
    <t>K305044</t>
  </si>
  <si>
    <t>K305045</t>
  </si>
  <si>
    <t>K305046</t>
  </si>
  <si>
    <t>K305047</t>
  </si>
  <si>
    <t>K305048</t>
  </si>
  <si>
    <t>K305049</t>
  </si>
  <si>
    <t>K305050</t>
  </si>
  <si>
    <t>K305051</t>
  </si>
  <si>
    <t>K305052</t>
  </si>
  <si>
    <t>Kapitalni projekt: Črnjina ulica</t>
  </si>
  <si>
    <t>Kapitalni projekt: Rotor Valturska-Jurja Žakna</t>
  </si>
  <si>
    <t>Kapitalni projekt: Premanturska cesta</t>
  </si>
  <si>
    <t>Kapitalni projekt: Ulica Puntižela</t>
  </si>
  <si>
    <t>Kapitalni projekt: Šandaljska cesta</t>
  </si>
  <si>
    <t>Kapitalni projekt: Pristupna prometnica u poslovnoj zoni Šijana</t>
  </si>
  <si>
    <t>Kapitalni projekt:Ulica Bože Gumbca-spoj na Rimske Centurijacije</t>
  </si>
  <si>
    <t>Kapitalni projekt:Ulica Monte Lesso</t>
  </si>
  <si>
    <t>Kapitalni projekt: Fažanska cesta</t>
  </si>
  <si>
    <t>Kapitalni projekt: Šišanska cesta</t>
  </si>
  <si>
    <t>Kapitalni projekt: Ulica Fižela</t>
  </si>
  <si>
    <t>Kapitalni projekt: Pristupna prometnica Marsovo polje</t>
  </si>
  <si>
    <t>Kapitalni projekt: Ulica Fojba</t>
  </si>
  <si>
    <t>Kapitalni projekt: Sponzina ulica</t>
  </si>
  <si>
    <t>Kapitalni projekt: Medulinska cesta</t>
  </si>
  <si>
    <t>Kapitalni projekt: Ulica Starih Statuta</t>
  </si>
  <si>
    <t>Kapitalni projekt: Vidikovac Ville-parikirališta</t>
  </si>
  <si>
    <t>Kapitalni projekt: Centar-Stara Mehanika</t>
  </si>
  <si>
    <t>Kapitalni projekt: Keršovanijeva ulica-JR</t>
  </si>
  <si>
    <t>Kapitalni projekt: Raška ulica-Kaštanjer-JR</t>
  </si>
  <si>
    <t>K305054</t>
  </si>
  <si>
    <t>K305055</t>
  </si>
  <si>
    <t>K307003</t>
  </si>
  <si>
    <t>Obogaćivanjem sustava "Bičikleta" novim stanicama i biciklima povećava se njegova dostupnost korisnicima, Grad nudi kvalitetniju uslugu za svoje građane te se doprinosi povećanju broja zadovljnih korisnika. Povećava se i broj funkcionalnih površina u gradu namjenjenih zelenom prometu ali i rekreaciji i zdravim aktivnostima.</t>
  </si>
  <si>
    <t>Postojeći javni sustav električnih bicikala "Bičikleta" koji se sastoji od 4 stanice za električne bicikle i 18 elek. bicikala</t>
  </si>
  <si>
    <t>Javni sustav električnih bicikala "Bičikleta" uvećan za 2 stanice za električne bicikle (Stoja i Trg kralja Tomislava) i 10 elek. bicikala</t>
  </si>
  <si>
    <t>Kapitalni projekt: Zeleni kotači za turiste</t>
  </si>
  <si>
    <t>Strategija razvoja urbanog područja Pula
Razvojni prioritet 2.1.: Valorizacije kulturne i povijesne baštine
Strategija razvoja Grada Pule
Razvojni prioritet 4.2.1.:  Komunalna i društvena infrastrukture</t>
  </si>
  <si>
    <t>Mjera 2.1.2. Osnaživanje kulturno-umjetničke produkcije i kreativnih industrija 
Mjera 4.4.2.5. Poticati realizaciju kapitalnih infrastrukturnih projekata (strateški prioritet 5)</t>
  </si>
  <si>
    <t>00501</t>
  </si>
  <si>
    <t>K503001</t>
  </si>
  <si>
    <t>Energetskom obnovom Dječjeg kreativnog centra, osigurat će se veće uštede energije, omogućiti sigurniji boravak djece i mladih u prostorima te stvoriti povoljniji i kvalitetniji preduvjeti za ravoj kulturne proizvodnje djece i mladih.</t>
  </si>
  <si>
    <t>Stvaranje preduvjeta za početak radova energetske obnove- izrada dodatne projektne dokumentacije, provedba javne nabave za odabir izvođača radova energetske obnove, poboljšanje infrastrukture za ravoj kulturne proizvodnje djece i mladih</t>
  </si>
  <si>
    <t xml:space="preserve">Stvoreni preduvjeti za početak radova, izrađena dodatna projektna dokumentacija, odabran izvođač radova energetske obnove, poboljšana i kvalitetnija oprema i infrastruktura koja omogućuje razvoj kulturne proizvodnje djece i mladih </t>
  </si>
  <si>
    <t>Kapitalni projekt: Energetska obnova Dječjeg kreativnog centra</t>
  </si>
  <si>
    <t xml:space="preserve">Lokalni program za mlade Grada Pule 2018.-2020.  
Strateški prioritet: Obrazovanje i usavršavanje mladih 
Strateški prioritet: Položaj na tržištu rada i poduzetništvo mladih - </t>
  </si>
  <si>
    <t>Mjera 2.2. Poticanje informiranja mladih o mogućnostima za obrazovanje i usavršavanje
Mjera 1.1. Jačanje kompetencija mladih u skladu s potrebama tržišta rada</t>
  </si>
  <si>
    <t>T503002</t>
  </si>
  <si>
    <t>Veća informiranost mladih, usvojene vještine koje im omogućuju veću konkurentnost na tržištu rada, uključivanje mladih u društvena zbivanja.</t>
  </si>
  <si>
    <t>Pokretanje platforme za informiranje mladih, održavanje 90 radionica/edukacija za mlade, 800 mladih kojima nedostaju socijalne i organizacijske vještine koje bi im omogućile veću konkurentnost na tržištu rada</t>
  </si>
  <si>
    <t>Osmišljena i pokrenuta platforma za informiranje mladih, održano 90 radionica/edukacija za mlade, usvojene  socijalne i organizacijske vještine kod 800 mladih osoba koje  im omogućuju veću konkurentnost na tržištu rada</t>
  </si>
  <si>
    <t>Tekući projekt: Projekt za mlade SOS</t>
  </si>
  <si>
    <t>Kapitalni projekt: Vodnjanska ulica</t>
  </si>
  <si>
    <t>K305024</t>
  </si>
  <si>
    <t>T307007</t>
  </si>
  <si>
    <t>Tekući projekt: Smart City</t>
  </si>
  <si>
    <t>izgradnja javne rsvjete</t>
  </si>
  <si>
    <t>Odrađene aktivnosti za akreditaciju ITU PT sustava. Odrađene pripremne aktivnosti za raspisivanje poziva.</t>
  </si>
  <si>
    <t>Akreditiran ITU PT sustav. Aktivnosti pripreme i raspisivanje poziva za 3specifična cilja. Potpisani ugovori za minimalno 3 strateška projekta.</t>
  </si>
  <si>
    <t xml:space="preserve">Dovršena izrada 10 planova/stručnih podloga
</t>
  </si>
  <si>
    <t xml:space="preserve">Povećanje broja planova/stručnih podloga sa 14 na 18
  </t>
  </si>
  <si>
    <t xml:space="preserve">Polazni / realizirani dokumenti:            -Analize postojećeg stanja klime na pulskom području,               -Analize procjene ranjivosti i rizika Grada Pule na klimatske promjene, kao osnove za pripremu SECAP-a        -Draft Strategije klimatskih promjena grada Pule i pripadajućeg akcijskog plana          </t>
  </si>
  <si>
    <t>1.Usvajanje Strategije klimatskih promjena Grada Pule i pripadajućeg Akcijskog plana od strane Gradskog vijeća.                     2.Priprema projekata na bazi propisanih mjera</t>
  </si>
  <si>
    <t>Dovršena izgradnja predmetnog kružnog toka</t>
  </si>
  <si>
    <t>izgradnja kružnog toka na raskrižju  Rizzijeve i Voltićeve ulice duljine cca 260 m uključujući oborinsku odvodnju i javnu rasvjetu, te dva bus ugibališta</t>
  </si>
  <si>
    <t>dovršetak izgradnje prometnice duljine 135 m sa pripadajućom odvodnjom i javnom rasvjetom</t>
  </si>
  <si>
    <t>dovršetak izrade projektne dokumentacije i početak radova na izgradnji  100 prometnice sa pripadajućom oo i jr,</t>
  </si>
  <si>
    <t>dovršena izgradnja javne rasvjete na dionici Vodnjanske ceste</t>
  </si>
  <si>
    <t>1.Usvajanje projektne prijave od strane nadležnog Ministarstva i potpisivanje ugovora o sufinanciranju putem ITU mehanizma,        2.Provođenje natječajnih postupaka za radove,               3. Početak realizacije aktivnosti uređenja u dijelu utvrde Kaštel</t>
  </si>
  <si>
    <t>priprema za izgradnju - izrada projektne dokumentacije za izgradnju/rekonstrukciju  Paduljskog puta u duljini 1,4 km (prometnica sa pripadajućom odvodnjom i javnom rasvjetom) te izgradnja/rekonstrukcija 1. faze</t>
  </si>
  <si>
    <t>priprema za izgradnju - izrada projektne dokumentacije za izgradnju/rekonstrukciju  Valdebečkog puta u duljini 1,6 km (prometnica sa pripadajućom odvodnjom i javnom rasvjetom) te izgradnja/rekonstrukcija 1. faze</t>
  </si>
  <si>
    <t>Daljnja izrada projektne dokumentacije (Glavnog i izvedbenog projekta) te početak realizacije planiranog zahvata</t>
  </si>
  <si>
    <t>Izrada projektne dokumentacije i izgradnja kružnog toka na spoju Rizzijeve i Ceste Prekomorskih brigada</t>
  </si>
  <si>
    <t>Početak izgradnje navedenog kružnog raskrižja</t>
  </si>
  <si>
    <t xml:space="preserve">Rekonstrukcija cca. 500 m pješake zone - Kandlerove ulice, sa pripadajućom komunalnom infrastrukturom </t>
  </si>
  <si>
    <t>Početak izvođenja radova rekonstrukcije Kandlerove ulice</t>
  </si>
  <si>
    <t>Izgradnja cca. 100 m dijela Črnjine ulice s oborinskom odvodnjom i javnom rasvjetom</t>
  </si>
  <si>
    <t>Dovršetak izgradnje navedene ulice</t>
  </si>
  <si>
    <t>Izgradnja predmetnog rotora, kao i 260 m prometnice sa pripadajućom oo i jr, te dva bus ugibališta</t>
  </si>
  <si>
    <t>Dovršetak izgradnje predmetnog rotora</t>
  </si>
  <si>
    <t>Priprema za izgradnju - izrada projektne dokumentacije za izgradnju/rekonstrukciju  Premanturske ceste u duljini cca 630 m (prometnica sa pripadajućom odvodnjom i javnom rasvjetom) te izgradnja/rekonstrukcija</t>
  </si>
  <si>
    <t>Dovršetak izrade projektne dokumentacije za izgradnju/rekonstrukciju  pretmetne ceste te početak radova</t>
  </si>
  <si>
    <t>Izrada projektne dokumentacije za izgradnju dijela Ulice Puntižela</t>
  </si>
  <si>
    <t>Dovršetak izrade projektne dokumentacije za izgradnju predmetne ulice</t>
  </si>
  <si>
    <t>Priprema za izgradnju/rekonstrukciju - izrada projektne dokumentacije za izgradnju/rekonstrukciju  Šandaljske ceste u duljini cca 400 m (prometnica sa pripadajućom odvodnjom i javnom rasvjetom) te izgradnja/rekonstrukcija</t>
  </si>
  <si>
    <t>Dovršetak izrade projektne dokumentacije izgradnje/rekonstrukcije predmetne ceste</t>
  </si>
  <si>
    <t>Rekonstrukcija cca 35 m pristupne prometnice s pripadajućom infrastrukturom u poslovnoj zoni Šijana</t>
  </si>
  <si>
    <t>Dovršetak izvođenja radova na rekonstrukciji predmetne prometnice</t>
  </si>
  <si>
    <t>Priprema za izgradnju/rekonstrukciju - izrada projektne dokumentacije za izgradnju/rekonstrukciju Ulice Bože Gumbca (spoj na Ulicu Rimeske centuracije u duljini cca 200 m (prometnica sa pripadajućom odvodnjom i javnom rasvjetom) te izgradnja/rekonstrukcija</t>
  </si>
  <si>
    <t>Dovršetak izrade projektne dokumentacije izgradnje/rekonstrukcije predmetne ceste te početak izvođenja radova na izgradnji/rekonstrukciji</t>
  </si>
  <si>
    <t>Priprema za rekonstrukciju - izrada projektne dokumentacije za izgradnju/rekonstrukciju UliceUlice Monte Lesso u duljini cca 450 m (prometnica sa pripadajućom odvodnjom i javnom rasvjetom) te rekonstrukcija</t>
  </si>
  <si>
    <t>Priprema za izgradnju/rekonstrukciju - izrada projektne dokumentacije za izgradnju/rekonstrukciju dijela  Fažanske ceste te izgradnja/rekonstrukcija</t>
  </si>
  <si>
    <t>Priprema za izgradnju/rekonstrukciju - izrada projektne dokumentacije za izgradnju/rekonstrukciju dijela  Šišanske ceste te izgradnja/rekonstrukcija</t>
  </si>
  <si>
    <t>Priprema za izgradnju/rekonstrukciju - izrada projektne dokumentacije za izgradnju/rekonstrukciju dijela  Ulice Fižela s pripadajućom infrastrukturom</t>
  </si>
  <si>
    <t>Priprema za izgradnju - izrada projektne dokumentacije za izgradnju pristupne prometnice Marsovo polje s pripadajućom infrastrukturom te izgradnja</t>
  </si>
  <si>
    <t>Dovršetak izrade projektne dokumentacije izgradnje predmetne prometnice</t>
  </si>
  <si>
    <t>Priprema za izgradnju - izrada projektne dokumentacije za izgradnju Ulice Fojba s pripadajućom infrastrukturom te izgradnja</t>
  </si>
  <si>
    <t>Dovršetak izrade projektne dokumentacije izgradnje predmetne ulice</t>
  </si>
  <si>
    <t>Izgradnja javne rsvjete cca 445m dijela Sponzine ulice</t>
  </si>
  <si>
    <t>Dovršena izgradnja javne rasvjete na dionici predmetne ulice</t>
  </si>
  <si>
    <t>Izgradnja javne rsvjete cca 410 m dijela Medulinske ceste</t>
  </si>
  <si>
    <t xml:space="preserve">Rekonstrukcijs trokakog i formiranje kružnog raskrižja s rekonstrukcijom javne rasvjete  </t>
  </si>
  <si>
    <t>Dovršetak rekonstrukcije, nositelj poslova Hrvatske ceste, Grad Pula sufinanciranje</t>
  </si>
  <si>
    <t>Izgradnja dvaju parkirališta u zoni Vidikovac vile</t>
  </si>
  <si>
    <t>Dovršetak radova na izgradnji predmetnih parkirališta</t>
  </si>
  <si>
    <t xml:space="preserve">Izrada projektne dokumentacije za uređenje brownfield lokacije izgradnjom objekta </t>
  </si>
  <si>
    <t>Izrada projektne dokumentacije za planirani zahvat</t>
  </si>
  <si>
    <t>Izgradnja cca 280 m javne rasvjete gornjeg dijela Keršovanijeve ulice</t>
  </si>
  <si>
    <t xml:space="preserve">Dovršetak izgradnje javne rasvjete </t>
  </si>
  <si>
    <t>Rekonstrukcija cca 270 m dijela mreže javne rasvjte ulice Kaštanjer i Raške ulice</t>
  </si>
  <si>
    <t>cjelokupna cestovna mreža unutar Grada, javne površine uključivo uređene plaže, 4.644 kom slivnika i mreža, 78 ha javnih zelenih površina, 65 dječjih igrališta, 34 sportska terena, 65 nadstrešnica na stajalištima javnog prometa, 40 sustava za navodnjavanje,  10 sanitarnih čvorova, 4 stanice  sa 29 elektrobicikala, 3 groblja,  čišćenje na 11.575 ha</t>
  </si>
  <si>
    <t>Cjelokupna mreža javne rasvjete, 188 OMM/ 6760 armatura</t>
  </si>
  <si>
    <t>Cjelokupna mreža javne rasvjete, 189 OMM/ 6990 armatura</t>
  </si>
  <si>
    <t>Izrada pripremne dokumentacije te izvedba statičke sanacije centralne zgrade kupališta Stoja.</t>
  </si>
  <si>
    <t xml:space="preserve">Izrada Glavnog i izvedbenog projekta obnove i uređenja kupališta. </t>
  </si>
  <si>
    <t>Uspostavu sustava pametnog upravljanja komunalnim održavanjem (organizacija digitalnog sustava upravljanja).</t>
  </si>
  <si>
    <t>Postojeći sustavi: javne rasvjete,navodnjavanja, parkiranja…</t>
  </si>
  <si>
    <t>Izarad rješenja sustava pametnog upravljanja, te početak implementacije istoga na pojedinim segmentima</t>
  </si>
  <si>
    <t>Pretpostavka za realizaciju gradnje građevina komunalne infratsrukture čime se utječe na komunalnu opremljenost te uvjete življenja sadržana je u rješavanju imovinsko pravnih pitanja odnosno u tu svrhu otkupu zemljišta za planirane investicije.
mjerljivo kroz površine (m2) otkupljenog zemljišta za potrebe izgradnje komunalne infrastrukture</t>
  </si>
  <si>
    <t>T101005</t>
  </si>
  <si>
    <t>T101006</t>
  </si>
  <si>
    <t>Realizacijom navedene aktivnosti sanirati će se određene atraktivne lokacije na području grada, izgraditi će se dodatna komunalna infrastruktura - komunalno opremiti različiti dijelovi naselja u gradu, nastojati poboljšati stanje parkiranja u gradu, riješiti problem stambeng zbrinjavanja određenog broja građana ; glavni pokazatelj je slijedom navedenog zadovoljstvo građana.</t>
  </si>
  <si>
    <t>K305056</t>
  </si>
  <si>
    <t>005</t>
  </si>
  <si>
    <t>5003</t>
  </si>
  <si>
    <t>Program: Razvoj civilnog društva</t>
  </si>
  <si>
    <t xml:space="preserve">Osiguranje kontinuiranog obavljanja poslova komunalnih djelatnosti održavanja nerazvrstanih cesta (km prometnica), javnih površina kojima nije dozvoljen promet motornim vozilima (ha površina), građevina javne odvodnje oborinskih voda (km mreže), javnih zelenih površina (ha površina), građevina, uređaja i predmeta javne namjene (broja), održavanjne groblja, održavanja čistoće javnih površina (ha površina), te realizacije malih komunalnih akcija po zahtjevima mjesnih odbora </t>
  </si>
  <si>
    <t>Kvadratura uređenih kupališta i plaža, te privođenje namjeni - plaža sa sportskim i
rekreativnim sadržajima te priprema za proširenje ponude kroz veći broj koncesijskig odobrenja i povećanje kvalitete usluge</t>
  </si>
  <si>
    <t>Provedba ITU mehanizma u urbanom području za korištenje financijskih sredstava iz deset specifičnih ciljeva u okviru Operativni program konkurentnost i kohezija (OPKK) i Operativni program učinkoviti ljudski potencijali (OPULJP)</t>
  </si>
  <si>
    <t>K305057</t>
  </si>
  <si>
    <t>Kapitalni projekt: 43 Istarske divizije</t>
  </si>
  <si>
    <t xml:space="preserve">Priprema za rekonstrukciju - izrada projektne dokumentacije za izgradnju/rekonstrukciju Ulice 43. istarske divizije duljini cca 1 km (prometnica sa pripadajućom odvodnjom i javnom rasvjetom) </t>
  </si>
  <si>
    <t>Izmjene Plana</t>
  </si>
  <si>
    <t>Plan razvojnih programa Grada Pula-Pola za 2019. godinu. U Planu razvojnih programa Grada Pula-Pola iskazani su ciljevi i prioriteti razvoja jedinice lokalne samouprave koji su povezani s programskom i organizacijskom klasifikacijom proračuna.</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</si>
</sst>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000"/>
    <numFmt numFmtId="166" formatCode="0.000"/>
    <numFmt numFmtId="167" formatCode="#,##0;\-\ #,##0"/>
    <numFmt numFmtId="168" formatCode="0.00;\-\ 0.00"/>
    <numFmt numFmtId="169" formatCode="0.000000"/>
    <numFmt numFmtId="170" formatCode="#,##0.00_ ;\-#,##0.00\ "/>
    <numFmt numFmtId="171" formatCode="&quot;Yes&quot;;&quot;Yes&quot;;&quot;No&quot;"/>
    <numFmt numFmtId="172" formatCode="&quot;True&quot;;&quot;True&quot;;&quot;False&quot;"/>
    <numFmt numFmtId="173" formatCode="&quot;On&quot;;&quot;On&quot;;&quot;Off&quot;"/>
    <numFmt numFmtId="174" formatCode="[$€-2]\ #,##0.00_);[Red]\([$€-2]\ #,##0.00\)"/>
  </numFmts>
  <fonts count="41">
    <font>
      <sz val="10"/>
      <name val="Arial"/>
      <family val="0"/>
    </font>
    <font>
      <sz val="10"/>
      <name val="Times New Roman"/>
      <family val="1"/>
    </font>
    <font>
      <b/>
      <sz val="8"/>
      <name val="Times New Roman"/>
      <family val="1"/>
    </font>
    <font>
      <sz val="8"/>
      <name val="Times New Roman"/>
      <family val="1"/>
    </font>
    <font>
      <sz val="12"/>
      <name val="Times New Roman"/>
      <family val="1"/>
    </font>
    <font>
      <b/>
      <i/>
      <sz val="8"/>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49"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textRotation="90" wrapText="1"/>
      <protection/>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protection/>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wrapText="1"/>
      <protection/>
    </xf>
    <xf numFmtId="167"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indent="7"/>
      <protection/>
    </xf>
    <xf numFmtId="170" fontId="2" fillId="0" borderId="10" xfId="0" applyNumberFormat="1" applyFont="1" applyFill="1" applyBorder="1" applyAlignment="1" applyProtection="1">
      <alignment horizontal="right" vertical="center"/>
      <protection/>
    </xf>
    <xf numFmtId="164" fontId="2" fillId="0" borderId="10"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vertical="center" wrapText="1"/>
    </xf>
    <xf numFmtId="0" fontId="2" fillId="0" borderId="10" xfId="0" applyNumberFormat="1" applyFont="1" applyFill="1" applyBorder="1" applyAlignment="1" applyProtection="1">
      <alignment vertical="top"/>
      <protection/>
    </xf>
    <xf numFmtId="0" fontId="2" fillId="0" borderId="10" xfId="0" applyNumberFormat="1" applyFont="1" applyFill="1" applyBorder="1" applyAlignment="1" applyProtection="1">
      <alignment horizontal="center" vertical="center" textRotation="90" wrapText="1"/>
      <protection/>
    </xf>
    <xf numFmtId="0" fontId="6" fillId="0" borderId="10" xfId="0" applyNumberFormat="1" applyFont="1" applyFill="1" applyBorder="1" applyAlignment="1" applyProtection="1">
      <alignment horizontal="left" vertical="center" textRotation="90" wrapText="1"/>
      <protection/>
    </xf>
    <xf numFmtId="0" fontId="2" fillId="0" borderId="10" xfId="0" applyNumberFormat="1" applyFont="1" applyFill="1" applyBorder="1" applyAlignment="1" applyProtection="1">
      <alignment horizontal="right" vertical="center" textRotation="90" wrapText="1"/>
      <protection/>
    </xf>
    <xf numFmtId="0" fontId="2" fillId="0" borderId="10" xfId="0" applyNumberFormat="1" applyFont="1" applyFill="1" applyBorder="1" applyAlignment="1" applyProtection="1">
      <alignment horizontal="left" vertical="center" textRotation="90" wrapText="1"/>
      <protection/>
    </xf>
    <xf numFmtId="49" fontId="3" fillId="0" borderId="10" xfId="0" applyNumberFormat="1" applyFont="1" applyFill="1" applyBorder="1" applyAlignment="1" applyProtection="1">
      <alignment horizontal="right" vertical="center" wrapText="1"/>
      <protection/>
    </xf>
    <xf numFmtId="0" fontId="6" fillId="0" borderId="10" xfId="0" applyNumberFormat="1" applyFont="1" applyFill="1" applyBorder="1" applyAlignment="1" applyProtection="1">
      <alignment horizontal="left" vertical="center" textRotation="90" wrapText="1"/>
      <protection/>
    </xf>
    <xf numFmtId="0" fontId="2" fillId="0" borderId="10" xfId="0" applyNumberFormat="1" applyFont="1" applyFill="1" applyBorder="1" applyAlignment="1" applyProtection="1">
      <alignment horizontal="center" vertical="center" textRotation="90" wrapText="1"/>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wrapText="1" indent="8"/>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right" vertical="center" textRotation="90" wrapText="1"/>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
  <sheetViews>
    <sheetView tabSelected="1" workbookViewId="0" topLeftCell="C67">
      <selection activeCell="N67" sqref="N67"/>
    </sheetView>
  </sheetViews>
  <sheetFormatPr defaultColWidth="9.140625" defaultRowHeight="12.75"/>
  <cols>
    <col min="1" max="1" width="19.7109375" style="1" customWidth="1"/>
    <col min="2" max="2" width="20.140625" style="1" customWidth="1"/>
    <col min="3" max="3" width="6.7109375" style="1" customWidth="1"/>
    <col min="4" max="4" width="7.00390625" style="1" customWidth="1"/>
    <col min="5" max="5" width="7.7109375" style="1" customWidth="1"/>
    <col min="6" max="6" width="9.7109375" style="1" customWidth="1"/>
    <col min="7" max="7" width="32.57421875" style="1" customWidth="1"/>
    <col min="8" max="8" width="13.140625" style="1" customWidth="1"/>
    <col min="9" max="9" width="12.8515625" style="1" customWidth="1"/>
    <col min="10" max="10" width="37.00390625" style="2" customWidth="1"/>
    <col min="11" max="12" width="11.28125" style="1" hidden="1" customWidth="1"/>
    <col min="13" max="14" width="14.57421875" style="1" customWidth="1"/>
    <col min="15" max="16384" width="9.140625" style="1" customWidth="1"/>
  </cols>
  <sheetData>
    <row r="1" spans="1:14" ht="15.75">
      <c r="A1" s="46" t="s">
        <v>0</v>
      </c>
      <c r="B1" s="46"/>
      <c r="C1" s="46"/>
      <c r="D1" s="46"/>
      <c r="E1" s="46"/>
      <c r="F1" s="46"/>
      <c r="G1" s="15"/>
      <c r="H1" s="15"/>
      <c r="I1" s="15"/>
      <c r="J1" s="15"/>
      <c r="K1" s="15"/>
      <c r="L1" s="15"/>
      <c r="M1" s="15"/>
      <c r="N1" s="15"/>
    </row>
    <row r="2" spans="1:13" ht="35.25" customHeight="1">
      <c r="A2" s="47" t="s">
        <v>305</v>
      </c>
      <c r="B2" s="47"/>
      <c r="C2" s="47"/>
      <c r="D2" s="47"/>
      <c r="E2" s="47"/>
      <c r="F2" s="47"/>
      <c r="G2" s="47"/>
      <c r="H2" s="47"/>
      <c r="I2" s="47"/>
      <c r="J2" s="47"/>
      <c r="K2" s="47"/>
      <c r="L2" s="47"/>
      <c r="M2" s="47"/>
    </row>
    <row r="3" spans="1:14" ht="12.75">
      <c r="A3" s="48"/>
      <c r="B3" s="48"/>
      <c r="C3" s="48"/>
      <c r="D3" s="48"/>
      <c r="E3" s="48"/>
      <c r="F3" s="2"/>
      <c r="G3" s="2"/>
      <c r="H3" s="2"/>
      <c r="I3" s="2"/>
      <c r="K3" s="2"/>
      <c r="L3" s="2"/>
      <c r="M3" s="2"/>
      <c r="N3" s="2"/>
    </row>
    <row r="4" spans="1:14" s="3" customFormat="1" ht="31.5">
      <c r="A4" s="49"/>
      <c r="B4" s="49"/>
      <c r="C4" s="49"/>
      <c r="D4" s="50" t="s">
        <v>14</v>
      </c>
      <c r="E4" s="50"/>
      <c r="F4" s="23" t="s">
        <v>11</v>
      </c>
      <c r="G4" s="26"/>
      <c r="H4" s="26"/>
      <c r="I4" s="26"/>
      <c r="J4" s="26"/>
      <c r="K4" s="24" t="s">
        <v>8</v>
      </c>
      <c r="L4" s="24" t="s">
        <v>9</v>
      </c>
      <c r="M4" s="24" t="s">
        <v>9</v>
      </c>
      <c r="N4" s="24" t="s">
        <v>304</v>
      </c>
    </row>
    <row r="5" spans="1:14" s="3" customFormat="1" ht="21">
      <c r="A5" s="38"/>
      <c r="B5" s="21"/>
      <c r="C5" s="21" t="s">
        <v>1</v>
      </c>
      <c r="D5" s="22" t="s">
        <v>2</v>
      </c>
      <c r="E5" s="23" t="s">
        <v>26</v>
      </c>
      <c r="F5" s="24" t="s">
        <v>3</v>
      </c>
      <c r="G5" s="25"/>
      <c r="H5" s="23" t="s">
        <v>6</v>
      </c>
      <c r="I5" s="23" t="s">
        <v>7</v>
      </c>
      <c r="J5" s="26"/>
      <c r="K5" s="27">
        <v>2014</v>
      </c>
      <c r="L5" s="27" t="s">
        <v>15</v>
      </c>
      <c r="M5" s="27" t="s">
        <v>85</v>
      </c>
      <c r="N5" s="27" t="s">
        <v>85</v>
      </c>
    </row>
    <row r="6" spans="1:14" s="3" customFormat="1" ht="21">
      <c r="A6" s="51" t="s">
        <v>12</v>
      </c>
      <c r="B6" s="51"/>
      <c r="C6" s="51"/>
      <c r="D6" s="25"/>
      <c r="E6" s="25"/>
      <c r="F6" s="28" t="s">
        <v>4</v>
      </c>
      <c r="G6" s="25" t="s">
        <v>5</v>
      </c>
      <c r="H6" s="25"/>
      <c r="I6" s="27" t="s">
        <v>85</v>
      </c>
      <c r="J6" s="26" t="s">
        <v>13</v>
      </c>
      <c r="K6" s="29">
        <v>1</v>
      </c>
      <c r="L6" s="29">
        <v>2</v>
      </c>
      <c r="M6" s="29"/>
      <c r="N6" s="29"/>
    </row>
    <row r="7" spans="1:14" s="3" customFormat="1" ht="11.25">
      <c r="A7" s="25"/>
      <c r="B7" s="25"/>
      <c r="C7" s="25"/>
      <c r="D7" s="25"/>
      <c r="E7" s="25"/>
      <c r="F7" s="28"/>
      <c r="G7" s="30"/>
      <c r="H7" s="30"/>
      <c r="I7" s="27"/>
      <c r="J7" s="26" t="s">
        <v>16</v>
      </c>
      <c r="K7" s="31">
        <f>SUM(K8:K71)</f>
        <v>55108362.71</v>
      </c>
      <c r="L7" s="31">
        <f>SUM(L8:L71)</f>
        <v>55699875</v>
      </c>
      <c r="M7" s="31">
        <f>SUM(M8:M74)</f>
        <v>148553436.28</v>
      </c>
      <c r="N7" s="31">
        <f>SUM(N8:N74)</f>
        <v>121241308.83</v>
      </c>
    </row>
    <row r="8" spans="1:14" s="3" customFormat="1" ht="11.25">
      <c r="A8" s="42" t="s">
        <v>61</v>
      </c>
      <c r="B8" s="42" t="s">
        <v>62</v>
      </c>
      <c r="C8" s="32">
        <v>1</v>
      </c>
      <c r="D8" s="33" t="s">
        <v>22</v>
      </c>
      <c r="E8" s="11"/>
      <c r="F8" s="33" t="s">
        <v>23</v>
      </c>
      <c r="G8" s="10"/>
      <c r="H8" s="10"/>
      <c r="I8" s="9"/>
      <c r="J8" s="34" t="s">
        <v>20</v>
      </c>
      <c r="K8" s="35"/>
      <c r="L8" s="35"/>
      <c r="M8" s="35"/>
      <c r="N8" s="35"/>
    </row>
    <row r="9" spans="1:14" s="3" customFormat="1" ht="78.75">
      <c r="A9" s="42"/>
      <c r="B9" s="42"/>
      <c r="C9" s="43"/>
      <c r="D9" s="9" t="s">
        <v>22</v>
      </c>
      <c r="E9" s="11"/>
      <c r="F9" s="8" t="s">
        <v>24</v>
      </c>
      <c r="G9" s="37" t="s">
        <v>63</v>
      </c>
      <c r="H9" s="12" t="s">
        <v>64</v>
      </c>
      <c r="I9" s="12" t="s">
        <v>65</v>
      </c>
      <c r="J9" s="5" t="s">
        <v>25</v>
      </c>
      <c r="K9" s="7">
        <v>69619.51</v>
      </c>
      <c r="L9" s="7">
        <v>155000</v>
      </c>
      <c r="M9" s="7">
        <v>189000</v>
      </c>
      <c r="N9" s="7">
        <v>195500</v>
      </c>
    </row>
    <row r="10" spans="1:14" s="3" customFormat="1" ht="123.75">
      <c r="A10" s="42"/>
      <c r="B10" s="42"/>
      <c r="C10" s="43"/>
      <c r="D10" s="9" t="s">
        <v>22</v>
      </c>
      <c r="E10" s="11"/>
      <c r="F10" s="8" t="s">
        <v>291</v>
      </c>
      <c r="G10" s="5" t="s">
        <v>300</v>
      </c>
      <c r="H10" s="19" t="s">
        <v>229</v>
      </c>
      <c r="I10" s="19" t="s">
        <v>230</v>
      </c>
      <c r="J10" s="5" t="s">
        <v>164</v>
      </c>
      <c r="K10" s="6"/>
      <c r="L10" s="7"/>
      <c r="M10" s="7">
        <v>1417800</v>
      </c>
      <c r="N10" s="7">
        <v>916713</v>
      </c>
    </row>
    <row r="11" spans="1:14" s="3" customFormat="1" ht="67.5">
      <c r="A11" s="42"/>
      <c r="B11" s="42"/>
      <c r="C11" s="43"/>
      <c r="D11" s="9" t="s">
        <v>22</v>
      </c>
      <c r="E11" s="11"/>
      <c r="F11" s="8" t="s">
        <v>292</v>
      </c>
      <c r="G11" s="5" t="s">
        <v>132</v>
      </c>
      <c r="H11" s="19" t="s">
        <v>133</v>
      </c>
      <c r="I11" s="19" t="s">
        <v>133</v>
      </c>
      <c r="J11" s="5" t="s">
        <v>121</v>
      </c>
      <c r="K11" s="6">
        <v>189000</v>
      </c>
      <c r="L11" s="7">
        <v>266006</v>
      </c>
      <c r="M11" s="7">
        <v>209500</v>
      </c>
      <c r="N11" s="7">
        <v>230900</v>
      </c>
    </row>
    <row r="12" spans="1:14" s="3" customFormat="1" ht="11.25" customHeight="1">
      <c r="A12" s="42" t="s">
        <v>66</v>
      </c>
      <c r="B12" s="42" t="s">
        <v>67</v>
      </c>
      <c r="C12" s="9" t="s">
        <v>10</v>
      </c>
      <c r="D12" s="9" t="s">
        <v>17</v>
      </c>
      <c r="E12" s="11"/>
      <c r="F12" s="9" t="s">
        <v>21</v>
      </c>
      <c r="G12" s="36"/>
      <c r="H12" s="36"/>
      <c r="I12" s="14"/>
      <c r="J12" s="10" t="s">
        <v>19</v>
      </c>
      <c r="K12" s="6"/>
      <c r="L12" s="6"/>
      <c r="M12" s="6"/>
      <c r="N12" s="6"/>
    </row>
    <row r="13" spans="1:14" s="3" customFormat="1" ht="146.25">
      <c r="A13" s="42"/>
      <c r="B13" s="42"/>
      <c r="C13" s="8"/>
      <c r="D13" s="8" t="s">
        <v>17</v>
      </c>
      <c r="E13" s="11"/>
      <c r="F13" s="8" t="s">
        <v>57</v>
      </c>
      <c r="G13" s="17" t="s">
        <v>68</v>
      </c>
      <c r="H13" s="19" t="s">
        <v>87</v>
      </c>
      <c r="I13" s="19" t="s">
        <v>87</v>
      </c>
      <c r="J13" s="5" t="s">
        <v>18</v>
      </c>
      <c r="K13" s="7">
        <v>1000000</v>
      </c>
      <c r="L13" s="6">
        <v>800000</v>
      </c>
      <c r="M13" s="6">
        <v>1000000</v>
      </c>
      <c r="N13" s="6">
        <v>1500000</v>
      </c>
    </row>
    <row r="14" spans="1:14" s="3" customFormat="1" ht="11.25" customHeight="1">
      <c r="A14" s="45" t="s">
        <v>69</v>
      </c>
      <c r="B14" s="16"/>
      <c r="C14" s="9" t="s">
        <v>27</v>
      </c>
      <c r="D14" s="9" t="s">
        <v>28</v>
      </c>
      <c r="E14" s="11"/>
      <c r="F14" s="9" t="s">
        <v>29</v>
      </c>
      <c r="G14" s="36"/>
      <c r="H14" s="36"/>
      <c r="I14" s="14"/>
      <c r="J14" s="10" t="s">
        <v>30</v>
      </c>
      <c r="K14" s="6"/>
      <c r="L14" s="6"/>
      <c r="M14" s="6"/>
      <c r="N14" s="6"/>
    </row>
    <row r="15" spans="1:14" s="3" customFormat="1" ht="112.5">
      <c r="A15" s="45"/>
      <c r="B15" s="16" t="s">
        <v>52</v>
      </c>
      <c r="C15" s="20"/>
      <c r="D15" s="8" t="s">
        <v>28</v>
      </c>
      <c r="E15" s="11"/>
      <c r="F15" s="8" t="s">
        <v>33</v>
      </c>
      <c r="G15" s="17" t="s">
        <v>70</v>
      </c>
      <c r="H15" s="12" t="s">
        <v>231</v>
      </c>
      <c r="I15" s="12" t="s">
        <v>232</v>
      </c>
      <c r="J15" s="5" t="s">
        <v>31</v>
      </c>
      <c r="K15" s="6">
        <v>1098164.34</v>
      </c>
      <c r="L15" s="6">
        <v>1790000</v>
      </c>
      <c r="M15" s="6">
        <v>860000</v>
      </c>
      <c r="N15" s="6">
        <v>565000</v>
      </c>
    </row>
    <row r="16" spans="1:14" s="3" customFormat="1" ht="87.75" customHeight="1">
      <c r="A16" s="45"/>
      <c r="B16" s="16" t="s">
        <v>51</v>
      </c>
      <c r="C16" s="20"/>
      <c r="D16" s="8" t="s">
        <v>28</v>
      </c>
      <c r="E16" s="11"/>
      <c r="F16" s="8" t="s">
        <v>43</v>
      </c>
      <c r="G16" s="17" t="s">
        <v>71</v>
      </c>
      <c r="H16" s="12" t="s">
        <v>88</v>
      </c>
      <c r="I16" s="12" t="s">
        <v>86</v>
      </c>
      <c r="J16" s="5" t="s">
        <v>32</v>
      </c>
      <c r="K16" s="7">
        <v>139768.66</v>
      </c>
      <c r="L16" s="6">
        <v>30000</v>
      </c>
      <c r="M16" s="6">
        <v>150000</v>
      </c>
      <c r="N16" s="6">
        <v>0</v>
      </c>
    </row>
    <row r="17" spans="1:14" s="3" customFormat="1" ht="270" customHeight="1">
      <c r="A17" s="39" t="s">
        <v>69</v>
      </c>
      <c r="B17" s="40" t="s">
        <v>53</v>
      </c>
      <c r="C17" s="20" t="s">
        <v>27</v>
      </c>
      <c r="D17" s="8" t="s">
        <v>28</v>
      </c>
      <c r="E17" s="11"/>
      <c r="F17" s="8" t="s">
        <v>44</v>
      </c>
      <c r="G17" s="17" t="s">
        <v>117</v>
      </c>
      <c r="H17" s="5" t="s">
        <v>233</v>
      </c>
      <c r="I17" s="5" t="s">
        <v>234</v>
      </c>
      <c r="J17" s="5" t="s">
        <v>48</v>
      </c>
      <c r="K17" s="7">
        <v>0</v>
      </c>
      <c r="L17" s="6">
        <v>40000</v>
      </c>
      <c r="M17" s="6">
        <v>177000</v>
      </c>
      <c r="N17" s="6">
        <v>87600</v>
      </c>
    </row>
    <row r="18" spans="1:14" s="3" customFormat="1" ht="11.25" customHeight="1">
      <c r="A18" s="45" t="s">
        <v>61</v>
      </c>
      <c r="B18" s="52" t="s">
        <v>72</v>
      </c>
      <c r="C18" s="9" t="s">
        <v>27</v>
      </c>
      <c r="D18" s="9" t="s">
        <v>28</v>
      </c>
      <c r="E18" s="11"/>
      <c r="F18" s="9" t="s">
        <v>41</v>
      </c>
      <c r="G18" s="36"/>
      <c r="H18" s="36"/>
      <c r="I18" s="14"/>
      <c r="J18" s="10" t="s">
        <v>39</v>
      </c>
      <c r="K18" s="6"/>
      <c r="L18" s="6"/>
      <c r="M18" s="6"/>
      <c r="N18" s="6"/>
    </row>
    <row r="19" spans="1:14" s="3" customFormat="1" ht="160.5" customHeight="1">
      <c r="A19" s="45"/>
      <c r="B19" s="52"/>
      <c r="C19" s="43"/>
      <c r="D19" s="8" t="s">
        <v>28</v>
      </c>
      <c r="E19" s="11"/>
      <c r="F19" s="8" t="s">
        <v>45</v>
      </c>
      <c r="G19" s="17" t="s">
        <v>293</v>
      </c>
      <c r="H19" s="12"/>
      <c r="I19" s="12" t="s">
        <v>134</v>
      </c>
      <c r="J19" s="5" t="s">
        <v>36</v>
      </c>
      <c r="K19" s="7">
        <v>3820295.67</v>
      </c>
      <c r="L19" s="6">
        <v>5043200</v>
      </c>
      <c r="M19" s="6">
        <v>20389943.82</v>
      </c>
      <c r="N19" s="6">
        <v>22819007.74</v>
      </c>
    </row>
    <row r="20" spans="1:14" s="3" customFormat="1" ht="157.5">
      <c r="A20" s="45"/>
      <c r="B20" s="52"/>
      <c r="C20" s="43"/>
      <c r="D20" s="8" t="s">
        <v>28</v>
      </c>
      <c r="E20" s="11"/>
      <c r="F20" s="8" t="s">
        <v>100</v>
      </c>
      <c r="G20" s="17" t="s">
        <v>97</v>
      </c>
      <c r="H20" s="5" t="s">
        <v>90</v>
      </c>
      <c r="I20" s="5" t="s">
        <v>235</v>
      </c>
      <c r="J20" s="5" t="s">
        <v>104</v>
      </c>
      <c r="K20" s="7"/>
      <c r="L20" s="6"/>
      <c r="M20" s="6">
        <v>500000</v>
      </c>
      <c r="N20" s="6">
        <v>20000</v>
      </c>
    </row>
    <row r="21" spans="1:14" s="3" customFormat="1" ht="129.75" customHeight="1">
      <c r="A21" s="45"/>
      <c r="B21" s="52"/>
      <c r="C21" s="43"/>
      <c r="D21" s="8" t="s">
        <v>28</v>
      </c>
      <c r="E21" s="11"/>
      <c r="F21" s="8" t="s">
        <v>101</v>
      </c>
      <c r="G21" s="17" t="s">
        <v>96</v>
      </c>
      <c r="H21" s="5" t="s">
        <v>92</v>
      </c>
      <c r="I21" s="5" t="s">
        <v>91</v>
      </c>
      <c r="J21" s="5" t="s">
        <v>105</v>
      </c>
      <c r="K21" s="7"/>
      <c r="L21" s="6"/>
      <c r="M21" s="6">
        <v>1300000</v>
      </c>
      <c r="N21" s="6">
        <v>1250000</v>
      </c>
    </row>
    <row r="22" spans="1:14" s="3" customFormat="1" ht="126" customHeight="1">
      <c r="A22" s="45"/>
      <c r="B22" s="52"/>
      <c r="C22" s="43"/>
      <c r="D22" s="8" t="s">
        <v>28</v>
      </c>
      <c r="E22" s="11"/>
      <c r="F22" s="8" t="s">
        <v>102</v>
      </c>
      <c r="G22" s="17" t="s">
        <v>96</v>
      </c>
      <c r="H22" s="5" t="s">
        <v>93</v>
      </c>
      <c r="I22" s="5" t="s">
        <v>94</v>
      </c>
      <c r="J22" s="5" t="s">
        <v>106</v>
      </c>
      <c r="K22" s="7"/>
      <c r="L22" s="6"/>
      <c r="M22" s="6">
        <v>800000</v>
      </c>
      <c r="N22" s="6">
        <v>675000</v>
      </c>
    </row>
    <row r="23" spans="1:14" s="3" customFormat="1" ht="109.5" customHeight="1">
      <c r="A23" s="45"/>
      <c r="B23" s="52"/>
      <c r="C23" s="43"/>
      <c r="D23" s="8" t="s">
        <v>28</v>
      </c>
      <c r="E23" s="11"/>
      <c r="F23" s="8" t="s">
        <v>103</v>
      </c>
      <c r="G23" s="17" t="s">
        <v>290</v>
      </c>
      <c r="H23" s="5" t="s">
        <v>135</v>
      </c>
      <c r="I23" s="5" t="s">
        <v>95</v>
      </c>
      <c r="J23" s="5" t="s">
        <v>107</v>
      </c>
      <c r="K23" s="7"/>
      <c r="L23" s="6"/>
      <c r="M23" s="6">
        <v>1800000</v>
      </c>
      <c r="N23" s="6">
        <v>2350000</v>
      </c>
    </row>
    <row r="24" spans="1:14" s="3" customFormat="1" ht="147.75" customHeight="1">
      <c r="A24" s="45"/>
      <c r="B24" s="52"/>
      <c r="C24" s="8"/>
      <c r="D24" s="8" t="s">
        <v>28</v>
      </c>
      <c r="E24" s="11"/>
      <c r="F24" s="8" t="s">
        <v>153</v>
      </c>
      <c r="G24" s="17" t="s">
        <v>96</v>
      </c>
      <c r="H24" s="5" t="s">
        <v>236</v>
      </c>
      <c r="I24" s="5" t="s">
        <v>136</v>
      </c>
      <c r="J24" s="5" t="s">
        <v>122</v>
      </c>
      <c r="K24" s="7"/>
      <c r="L24" s="6"/>
      <c r="M24" s="6">
        <v>2100000</v>
      </c>
      <c r="N24" s="6">
        <v>2600000</v>
      </c>
    </row>
    <row r="25" spans="1:14" s="3" customFormat="1" ht="147.75" customHeight="1">
      <c r="A25" s="45"/>
      <c r="B25" s="52"/>
      <c r="C25" s="8"/>
      <c r="D25" s="8" t="s">
        <v>28</v>
      </c>
      <c r="E25" s="11"/>
      <c r="F25" s="8" t="s">
        <v>158</v>
      </c>
      <c r="G25" s="17" t="s">
        <v>96</v>
      </c>
      <c r="H25" s="5" t="s">
        <v>142</v>
      </c>
      <c r="I25" s="5" t="s">
        <v>237</v>
      </c>
      <c r="J25" s="5" t="s">
        <v>127</v>
      </c>
      <c r="K25" s="7"/>
      <c r="L25" s="6"/>
      <c r="M25" s="6">
        <v>700000</v>
      </c>
      <c r="N25" s="6">
        <v>800000</v>
      </c>
    </row>
    <row r="26" spans="1:14" s="3" customFormat="1" ht="147.75" customHeight="1">
      <c r="A26" s="45"/>
      <c r="B26" s="52"/>
      <c r="C26" s="8"/>
      <c r="D26" s="8" t="s">
        <v>28</v>
      </c>
      <c r="E26" s="11"/>
      <c r="F26" s="8" t="s">
        <v>159</v>
      </c>
      <c r="G26" s="17" t="s">
        <v>96</v>
      </c>
      <c r="H26" s="5" t="s">
        <v>144</v>
      </c>
      <c r="I26" s="5" t="s">
        <v>145</v>
      </c>
      <c r="J26" s="5" t="s">
        <v>128</v>
      </c>
      <c r="K26" s="7"/>
      <c r="L26" s="6"/>
      <c r="M26" s="6">
        <v>800000</v>
      </c>
      <c r="N26" s="6">
        <v>165000</v>
      </c>
    </row>
    <row r="27" spans="1:14" s="3" customFormat="1" ht="123.75">
      <c r="A27" s="45"/>
      <c r="B27" s="52"/>
      <c r="C27" s="8"/>
      <c r="D27" s="8" t="s">
        <v>28</v>
      </c>
      <c r="E27" s="11"/>
      <c r="F27" s="8" t="s">
        <v>154</v>
      </c>
      <c r="G27" s="17" t="s">
        <v>96</v>
      </c>
      <c r="H27" s="5" t="s">
        <v>137</v>
      </c>
      <c r="I27" s="5" t="s">
        <v>238</v>
      </c>
      <c r="J27" s="5" t="s">
        <v>123</v>
      </c>
      <c r="K27" s="7"/>
      <c r="L27" s="6"/>
      <c r="M27" s="6">
        <v>1000000</v>
      </c>
      <c r="N27" s="6">
        <v>700000</v>
      </c>
    </row>
    <row r="28" spans="1:14" s="3" customFormat="1" ht="135">
      <c r="A28" s="45"/>
      <c r="B28" s="52"/>
      <c r="C28" s="8"/>
      <c r="D28" s="8" t="s">
        <v>28</v>
      </c>
      <c r="E28" s="11"/>
      <c r="F28" s="8" t="s">
        <v>157</v>
      </c>
      <c r="G28" s="17" t="s">
        <v>149</v>
      </c>
      <c r="H28" s="5" t="s">
        <v>140</v>
      </c>
      <c r="I28" s="5" t="s">
        <v>141</v>
      </c>
      <c r="J28" s="5" t="s">
        <v>126</v>
      </c>
      <c r="K28" s="7"/>
      <c r="L28" s="6"/>
      <c r="M28" s="6">
        <v>950000</v>
      </c>
      <c r="N28" s="6">
        <v>450000</v>
      </c>
    </row>
    <row r="29" spans="1:14" s="3" customFormat="1" ht="123.75">
      <c r="A29" s="45"/>
      <c r="B29" s="52"/>
      <c r="C29" s="8"/>
      <c r="D29" s="8" t="s">
        <v>28</v>
      </c>
      <c r="E29" s="11"/>
      <c r="F29" s="8" t="s">
        <v>225</v>
      </c>
      <c r="G29" s="17" t="s">
        <v>96</v>
      </c>
      <c r="H29" s="5" t="s">
        <v>228</v>
      </c>
      <c r="I29" s="5" t="s">
        <v>239</v>
      </c>
      <c r="J29" s="5" t="s">
        <v>224</v>
      </c>
      <c r="K29" s="7"/>
      <c r="L29" s="6"/>
      <c r="M29" s="6">
        <v>150000</v>
      </c>
      <c r="N29" s="6">
        <v>0</v>
      </c>
    </row>
    <row r="30" spans="1:14" s="3" customFormat="1" ht="213.75">
      <c r="A30" s="45"/>
      <c r="B30" s="52"/>
      <c r="C30" s="8"/>
      <c r="D30" s="8" t="s">
        <v>28</v>
      </c>
      <c r="E30" s="11"/>
      <c r="F30" s="8" t="s">
        <v>163</v>
      </c>
      <c r="G30" s="17" t="s">
        <v>300</v>
      </c>
      <c r="H30" s="19" t="s">
        <v>147</v>
      </c>
      <c r="I30" s="19" t="s">
        <v>240</v>
      </c>
      <c r="J30" s="5" t="s">
        <v>150</v>
      </c>
      <c r="K30" s="7"/>
      <c r="L30" s="6"/>
      <c r="M30" s="6">
        <v>1000000</v>
      </c>
      <c r="N30" s="6">
        <v>400000</v>
      </c>
    </row>
    <row r="31" spans="1:14" s="3" customFormat="1" ht="157.5">
      <c r="A31" s="45"/>
      <c r="B31" s="52"/>
      <c r="C31" s="8"/>
      <c r="D31" s="8" t="s">
        <v>28</v>
      </c>
      <c r="E31" s="11"/>
      <c r="F31" s="8" t="s">
        <v>155</v>
      </c>
      <c r="G31" s="17" t="s">
        <v>96</v>
      </c>
      <c r="H31" s="5" t="s">
        <v>241</v>
      </c>
      <c r="I31" s="5" t="s">
        <v>138</v>
      </c>
      <c r="J31" s="5" t="s">
        <v>124</v>
      </c>
      <c r="K31" s="7"/>
      <c r="L31" s="6"/>
      <c r="M31" s="6">
        <v>150000</v>
      </c>
      <c r="N31" s="6">
        <v>10000</v>
      </c>
    </row>
    <row r="32" spans="1:14" s="3" customFormat="1" ht="168.75">
      <c r="A32" s="45"/>
      <c r="B32" s="52"/>
      <c r="C32" s="8"/>
      <c r="D32" s="8" t="s">
        <v>28</v>
      </c>
      <c r="E32" s="11"/>
      <c r="F32" s="8" t="s">
        <v>156</v>
      </c>
      <c r="G32" s="17" t="s">
        <v>96</v>
      </c>
      <c r="H32" s="5" t="s">
        <v>242</v>
      </c>
      <c r="I32" s="5" t="s">
        <v>139</v>
      </c>
      <c r="J32" s="5" t="s">
        <v>125</v>
      </c>
      <c r="K32" s="7"/>
      <c r="L32" s="6"/>
      <c r="M32" s="6">
        <v>1600000</v>
      </c>
      <c r="N32" s="6">
        <v>70000</v>
      </c>
    </row>
    <row r="33" spans="1:14" s="3" customFormat="1" ht="123.75">
      <c r="A33" s="45"/>
      <c r="B33" s="52"/>
      <c r="C33" s="8"/>
      <c r="D33" s="8" t="s">
        <v>28</v>
      </c>
      <c r="E33" s="11"/>
      <c r="F33" s="8" t="s">
        <v>160</v>
      </c>
      <c r="G33" s="17" t="s">
        <v>96</v>
      </c>
      <c r="H33" s="5" t="s">
        <v>146</v>
      </c>
      <c r="I33" s="5" t="s">
        <v>143</v>
      </c>
      <c r="J33" s="5" t="s">
        <v>129</v>
      </c>
      <c r="K33" s="7"/>
      <c r="L33" s="6"/>
      <c r="M33" s="6">
        <v>100000</v>
      </c>
      <c r="N33" s="6">
        <v>45000</v>
      </c>
    </row>
    <row r="34" spans="1:14" s="3" customFormat="1" ht="135">
      <c r="A34" s="45"/>
      <c r="B34" s="52"/>
      <c r="C34" s="8"/>
      <c r="D34" s="8" t="s">
        <v>28</v>
      </c>
      <c r="E34" s="11"/>
      <c r="F34" s="8" t="s">
        <v>154</v>
      </c>
      <c r="G34" s="17" t="s">
        <v>151</v>
      </c>
      <c r="H34" s="19" t="s">
        <v>148</v>
      </c>
      <c r="I34" s="19" t="s">
        <v>243</v>
      </c>
      <c r="J34" s="5" t="s">
        <v>152</v>
      </c>
      <c r="K34" s="7"/>
      <c r="L34" s="6"/>
      <c r="M34" s="6">
        <v>9998630.37</v>
      </c>
      <c r="N34" s="6">
        <v>150000</v>
      </c>
    </row>
    <row r="35" spans="1:14" s="3" customFormat="1" ht="123.75">
      <c r="A35" s="45"/>
      <c r="B35" s="52"/>
      <c r="C35" s="8"/>
      <c r="D35" s="8" t="s">
        <v>28</v>
      </c>
      <c r="E35" s="11"/>
      <c r="F35" s="8" t="s">
        <v>161</v>
      </c>
      <c r="G35" s="17" t="s">
        <v>96</v>
      </c>
      <c r="H35" s="5" t="s">
        <v>244</v>
      </c>
      <c r="I35" s="5" t="s">
        <v>245</v>
      </c>
      <c r="J35" s="5" t="s">
        <v>130</v>
      </c>
      <c r="K35" s="7"/>
      <c r="L35" s="6"/>
      <c r="M35" s="6">
        <v>100000</v>
      </c>
      <c r="N35" s="6">
        <v>50000</v>
      </c>
    </row>
    <row r="36" spans="1:14" s="3" customFormat="1" ht="123.75">
      <c r="A36" s="45"/>
      <c r="B36" s="52"/>
      <c r="C36" s="8"/>
      <c r="D36" s="8" t="s">
        <v>28</v>
      </c>
      <c r="E36" s="11"/>
      <c r="F36" s="8" t="s">
        <v>162</v>
      </c>
      <c r="G36" s="17" t="s">
        <v>96</v>
      </c>
      <c r="H36" s="5" t="s">
        <v>246</v>
      </c>
      <c r="I36" s="5" t="s">
        <v>247</v>
      </c>
      <c r="J36" s="5" t="s">
        <v>131</v>
      </c>
      <c r="K36" s="7"/>
      <c r="L36" s="6"/>
      <c r="M36" s="6">
        <v>9500000</v>
      </c>
      <c r="N36" s="6">
        <v>100000</v>
      </c>
    </row>
    <row r="37" spans="1:14" s="3" customFormat="1" ht="123.75">
      <c r="A37" s="45"/>
      <c r="B37" s="52"/>
      <c r="C37" s="8"/>
      <c r="D37" s="8" t="s">
        <v>28</v>
      </c>
      <c r="E37" s="11"/>
      <c r="F37" s="8" t="s">
        <v>165</v>
      </c>
      <c r="G37" s="17" t="s">
        <v>96</v>
      </c>
      <c r="H37" s="5" t="s">
        <v>248</v>
      </c>
      <c r="I37" s="5" t="s">
        <v>249</v>
      </c>
      <c r="J37" s="5" t="s">
        <v>182</v>
      </c>
      <c r="K37" s="7"/>
      <c r="L37" s="6"/>
      <c r="M37" s="6">
        <v>950000</v>
      </c>
      <c r="N37" s="6">
        <v>450000</v>
      </c>
    </row>
    <row r="38" spans="1:14" s="3" customFormat="1" ht="123.75">
      <c r="A38" s="45"/>
      <c r="B38" s="52"/>
      <c r="C38" s="8"/>
      <c r="D38" s="8" t="s">
        <v>28</v>
      </c>
      <c r="E38" s="11"/>
      <c r="F38" s="8" t="s">
        <v>166</v>
      </c>
      <c r="G38" s="17" t="s">
        <v>96</v>
      </c>
      <c r="H38" s="5" t="s">
        <v>250</v>
      </c>
      <c r="I38" s="5" t="s">
        <v>251</v>
      </c>
      <c r="J38" s="5" t="s">
        <v>183</v>
      </c>
      <c r="K38" s="7"/>
      <c r="L38" s="6"/>
      <c r="M38" s="6">
        <v>2650000</v>
      </c>
      <c r="N38" s="6">
        <v>2650000</v>
      </c>
    </row>
    <row r="39" spans="1:14" s="3" customFormat="1" ht="180">
      <c r="A39" s="45"/>
      <c r="B39" s="52"/>
      <c r="C39" s="8"/>
      <c r="D39" s="8" t="s">
        <v>28</v>
      </c>
      <c r="E39" s="11"/>
      <c r="F39" s="8" t="s">
        <v>167</v>
      </c>
      <c r="G39" s="17" t="s">
        <v>96</v>
      </c>
      <c r="H39" s="5" t="s">
        <v>252</v>
      </c>
      <c r="I39" s="5" t="s">
        <v>253</v>
      </c>
      <c r="J39" s="5" t="s">
        <v>184</v>
      </c>
      <c r="K39" s="7"/>
      <c r="L39" s="6"/>
      <c r="M39" s="6">
        <v>2800000</v>
      </c>
      <c r="N39" s="6">
        <v>150000</v>
      </c>
    </row>
    <row r="40" spans="1:14" s="3" customFormat="1" ht="123.75">
      <c r="A40" s="45"/>
      <c r="B40" s="52"/>
      <c r="C40" s="8"/>
      <c r="D40" s="8" t="s">
        <v>28</v>
      </c>
      <c r="E40" s="11"/>
      <c r="F40" s="8" t="s">
        <v>168</v>
      </c>
      <c r="G40" s="17" t="s">
        <v>96</v>
      </c>
      <c r="H40" s="5" t="s">
        <v>254</v>
      </c>
      <c r="I40" s="5" t="s">
        <v>255</v>
      </c>
      <c r="J40" s="5" t="s">
        <v>185</v>
      </c>
      <c r="K40" s="7"/>
      <c r="L40" s="6"/>
      <c r="M40" s="6">
        <v>200000</v>
      </c>
      <c r="N40" s="6">
        <v>200000</v>
      </c>
    </row>
    <row r="41" spans="1:14" s="3" customFormat="1" ht="180">
      <c r="A41" s="45"/>
      <c r="B41" s="52"/>
      <c r="C41" s="8"/>
      <c r="D41" s="8" t="s">
        <v>28</v>
      </c>
      <c r="E41" s="11"/>
      <c r="F41" s="8" t="s">
        <v>169</v>
      </c>
      <c r="G41" s="17" t="s">
        <v>96</v>
      </c>
      <c r="H41" s="5" t="s">
        <v>256</v>
      </c>
      <c r="I41" s="5" t="s">
        <v>257</v>
      </c>
      <c r="J41" s="5" t="s">
        <v>186</v>
      </c>
      <c r="K41" s="7"/>
      <c r="L41" s="6"/>
      <c r="M41" s="6">
        <v>100000</v>
      </c>
      <c r="N41" s="6">
        <v>75000</v>
      </c>
    </row>
    <row r="42" spans="1:14" s="3" customFormat="1" ht="123.75">
      <c r="A42" s="45"/>
      <c r="B42" s="52"/>
      <c r="C42" s="8"/>
      <c r="D42" s="8" t="s">
        <v>28</v>
      </c>
      <c r="E42" s="11"/>
      <c r="F42" s="8" t="s">
        <v>170</v>
      </c>
      <c r="G42" s="17" t="s">
        <v>96</v>
      </c>
      <c r="H42" s="5" t="s">
        <v>258</v>
      </c>
      <c r="I42" s="5" t="s">
        <v>259</v>
      </c>
      <c r="J42" s="5" t="s">
        <v>187</v>
      </c>
      <c r="K42" s="7"/>
      <c r="L42" s="6"/>
      <c r="M42" s="6">
        <v>450000</v>
      </c>
      <c r="N42" s="6">
        <v>480000</v>
      </c>
    </row>
    <row r="43" spans="1:14" s="3" customFormat="1" ht="202.5">
      <c r="A43" s="45"/>
      <c r="B43" s="52"/>
      <c r="C43" s="8"/>
      <c r="D43" s="8" t="s">
        <v>28</v>
      </c>
      <c r="E43" s="11"/>
      <c r="F43" s="8" t="s">
        <v>171</v>
      </c>
      <c r="G43" s="17" t="s">
        <v>96</v>
      </c>
      <c r="H43" s="5" t="s">
        <v>260</v>
      </c>
      <c r="I43" s="5" t="s">
        <v>261</v>
      </c>
      <c r="J43" s="5" t="s">
        <v>188</v>
      </c>
      <c r="K43" s="5" t="s">
        <v>188</v>
      </c>
      <c r="L43" s="5" t="s">
        <v>188</v>
      </c>
      <c r="M43" s="6">
        <v>1100000</v>
      </c>
      <c r="N43" s="6">
        <v>350000</v>
      </c>
    </row>
    <row r="44" spans="1:14" s="3" customFormat="1" ht="157.5">
      <c r="A44" s="45"/>
      <c r="B44" s="52"/>
      <c r="C44" s="8"/>
      <c r="D44" s="8" t="s">
        <v>28</v>
      </c>
      <c r="E44" s="11"/>
      <c r="F44" s="8" t="s">
        <v>172</v>
      </c>
      <c r="G44" s="17" t="s">
        <v>96</v>
      </c>
      <c r="H44" s="5" t="s">
        <v>262</v>
      </c>
      <c r="I44" s="5" t="s">
        <v>257</v>
      </c>
      <c r="J44" s="5" t="s">
        <v>189</v>
      </c>
      <c r="K44" s="7"/>
      <c r="L44" s="6"/>
      <c r="M44" s="6">
        <v>200000</v>
      </c>
      <c r="N44" s="6">
        <v>50000</v>
      </c>
    </row>
    <row r="45" spans="1:14" s="3" customFormat="1" ht="123.75">
      <c r="A45" s="45"/>
      <c r="B45" s="52"/>
      <c r="C45" s="8"/>
      <c r="D45" s="8" t="s">
        <v>28</v>
      </c>
      <c r="E45" s="11"/>
      <c r="F45" s="8" t="s">
        <v>173</v>
      </c>
      <c r="G45" s="17" t="s">
        <v>96</v>
      </c>
      <c r="H45" s="5" t="s">
        <v>263</v>
      </c>
      <c r="I45" s="5" t="s">
        <v>257</v>
      </c>
      <c r="J45" s="5" t="s">
        <v>190</v>
      </c>
      <c r="K45" s="7"/>
      <c r="L45" s="6"/>
      <c r="M45" s="6">
        <v>300000</v>
      </c>
      <c r="N45" s="6">
        <v>300000</v>
      </c>
    </row>
    <row r="46" spans="1:14" s="3" customFormat="1" ht="123.75">
      <c r="A46" s="45"/>
      <c r="B46" s="52"/>
      <c r="C46" s="8"/>
      <c r="D46" s="8" t="s">
        <v>28</v>
      </c>
      <c r="E46" s="11"/>
      <c r="F46" s="8" t="s">
        <v>174</v>
      </c>
      <c r="G46" s="17" t="s">
        <v>96</v>
      </c>
      <c r="H46" s="5" t="s">
        <v>264</v>
      </c>
      <c r="I46" s="5" t="s">
        <v>257</v>
      </c>
      <c r="J46" s="5" t="s">
        <v>191</v>
      </c>
      <c r="K46" s="7"/>
      <c r="L46" s="6"/>
      <c r="M46" s="6">
        <v>300000</v>
      </c>
      <c r="N46" s="6">
        <v>130000</v>
      </c>
    </row>
    <row r="47" spans="1:14" s="3" customFormat="1" ht="123.75">
      <c r="A47" s="45"/>
      <c r="B47" s="52"/>
      <c r="C47" s="8"/>
      <c r="D47" s="8" t="s">
        <v>28</v>
      </c>
      <c r="E47" s="11"/>
      <c r="F47" s="8" t="s">
        <v>175</v>
      </c>
      <c r="G47" s="17" t="s">
        <v>96</v>
      </c>
      <c r="H47" s="5" t="s">
        <v>265</v>
      </c>
      <c r="I47" s="5" t="s">
        <v>257</v>
      </c>
      <c r="J47" s="5" t="s">
        <v>192</v>
      </c>
      <c r="K47" s="7"/>
      <c r="L47" s="6"/>
      <c r="M47" s="6">
        <v>320000</v>
      </c>
      <c r="N47" s="6">
        <v>200000</v>
      </c>
    </row>
    <row r="48" spans="1:14" s="3" customFormat="1" ht="123.75">
      <c r="A48" s="45"/>
      <c r="B48" s="52"/>
      <c r="C48" s="8"/>
      <c r="D48" s="8" t="s">
        <v>28</v>
      </c>
      <c r="E48" s="11"/>
      <c r="F48" s="8" t="s">
        <v>176</v>
      </c>
      <c r="G48" s="17" t="s">
        <v>96</v>
      </c>
      <c r="H48" s="5" t="s">
        <v>266</v>
      </c>
      <c r="I48" s="5" t="s">
        <v>267</v>
      </c>
      <c r="J48" s="5" t="s">
        <v>193</v>
      </c>
      <c r="K48" s="7"/>
      <c r="L48" s="6"/>
      <c r="M48" s="6">
        <v>100000</v>
      </c>
      <c r="N48" s="6">
        <v>150000</v>
      </c>
    </row>
    <row r="49" spans="1:14" s="3" customFormat="1" ht="123.75">
      <c r="A49" s="45"/>
      <c r="B49" s="52"/>
      <c r="C49" s="8"/>
      <c r="D49" s="8" t="s">
        <v>28</v>
      </c>
      <c r="E49" s="11"/>
      <c r="F49" s="8" t="s">
        <v>177</v>
      </c>
      <c r="G49" s="17" t="s">
        <v>96</v>
      </c>
      <c r="H49" s="5" t="s">
        <v>268</v>
      </c>
      <c r="I49" s="5" t="s">
        <v>269</v>
      </c>
      <c r="J49" s="5" t="s">
        <v>194</v>
      </c>
      <c r="K49" s="7"/>
      <c r="L49" s="6"/>
      <c r="M49" s="6">
        <v>100000</v>
      </c>
      <c r="N49" s="6">
        <v>30000</v>
      </c>
    </row>
    <row r="50" spans="1:14" s="3" customFormat="1" ht="123.75">
      <c r="A50" s="45"/>
      <c r="B50" s="52"/>
      <c r="C50" s="8"/>
      <c r="D50" s="8" t="s">
        <v>28</v>
      </c>
      <c r="E50" s="11"/>
      <c r="F50" s="8" t="s">
        <v>178</v>
      </c>
      <c r="G50" s="17" t="s">
        <v>96</v>
      </c>
      <c r="H50" s="5" t="s">
        <v>270</v>
      </c>
      <c r="I50" s="5" t="s">
        <v>271</v>
      </c>
      <c r="J50" s="5" t="s">
        <v>195</v>
      </c>
      <c r="K50" s="7"/>
      <c r="L50" s="6"/>
      <c r="M50" s="6">
        <v>650000</v>
      </c>
      <c r="N50" s="6">
        <v>320000</v>
      </c>
    </row>
    <row r="51" spans="1:14" s="3" customFormat="1" ht="123.75">
      <c r="A51" s="45"/>
      <c r="B51" s="52"/>
      <c r="C51" s="8"/>
      <c r="D51" s="8" t="s">
        <v>28</v>
      </c>
      <c r="E51" s="11"/>
      <c r="F51" s="8" t="s">
        <v>179</v>
      </c>
      <c r="G51" s="17" t="s">
        <v>96</v>
      </c>
      <c r="H51" s="5" t="s">
        <v>272</v>
      </c>
      <c r="I51" s="5" t="s">
        <v>271</v>
      </c>
      <c r="J51" s="5" t="s">
        <v>196</v>
      </c>
      <c r="K51" s="7"/>
      <c r="L51" s="6"/>
      <c r="M51" s="6">
        <v>480000</v>
      </c>
      <c r="N51" s="6">
        <v>510000</v>
      </c>
    </row>
    <row r="52" spans="1:14" s="3" customFormat="1" ht="123.75">
      <c r="A52" s="45"/>
      <c r="B52" s="52"/>
      <c r="C52" s="8"/>
      <c r="D52" s="8" t="s">
        <v>28</v>
      </c>
      <c r="E52" s="11"/>
      <c r="F52" s="8" t="s">
        <v>180</v>
      </c>
      <c r="G52" s="17" t="s">
        <v>96</v>
      </c>
      <c r="H52" s="5" t="s">
        <v>273</v>
      </c>
      <c r="I52" s="5" t="s">
        <v>274</v>
      </c>
      <c r="J52" s="5" t="s">
        <v>197</v>
      </c>
      <c r="K52" s="7"/>
      <c r="L52" s="6"/>
      <c r="M52" s="6">
        <v>850000</v>
      </c>
      <c r="N52" s="6">
        <v>850000</v>
      </c>
    </row>
    <row r="53" spans="1:14" s="3" customFormat="1" ht="123.75">
      <c r="A53" s="45"/>
      <c r="B53" s="52"/>
      <c r="C53" s="8"/>
      <c r="D53" s="8" t="s">
        <v>28</v>
      </c>
      <c r="E53" s="11"/>
      <c r="F53" s="8" t="s">
        <v>181</v>
      </c>
      <c r="G53" s="17" t="s">
        <v>96</v>
      </c>
      <c r="H53" s="5" t="s">
        <v>275</v>
      </c>
      <c r="I53" s="5" t="s">
        <v>276</v>
      </c>
      <c r="J53" s="5" t="s">
        <v>198</v>
      </c>
      <c r="K53" s="7"/>
      <c r="L53" s="6"/>
      <c r="M53" s="6">
        <v>450000</v>
      </c>
      <c r="N53" s="6">
        <v>485000</v>
      </c>
    </row>
    <row r="54" spans="1:14" s="3" customFormat="1" ht="123.75">
      <c r="A54" s="45"/>
      <c r="B54" s="52"/>
      <c r="C54" s="8"/>
      <c r="D54" s="8"/>
      <c r="E54" s="11"/>
      <c r="F54" s="8" t="s">
        <v>202</v>
      </c>
      <c r="G54" s="17" t="s">
        <v>96</v>
      </c>
      <c r="H54" s="19" t="s">
        <v>277</v>
      </c>
      <c r="I54" s="19" t="s">
        <v>278</v>
      </c>
      <c r="J54" s="5" t="s">
        <v>199</v>
      </c>
      <c r="K54" s="7"/>
      <c r="L54" s="6"/>
      <c r="M54" s="6">
        <v>2500000</v>
      </c>
      <c r="N54" s="6">
        <v>2100000</v>
      </c>
    </row>
    <row r="55" spans="1:14" s="3" customFormat="1" ht="123.75">
      <c r="A55" s="45"/>
      <c r="B55" s="52"/>
      <c r="C55" s="8"/>
      <c r="D55" s="8"/>
      <c r="E55" s="11"/>
      <c r="F55" s="8" t="s">
        <v>203</v>
      </c>
      <c r="G55" s="17" t="s">
        <v>96</v>
      </c>
      <c r="H55" s="5" t="s">
        <v>279</v>
      </c>
      <c r="I55" s="5" t="s">
        <v>280</v>
      </c>
      <c r="J55" s="5" t="s">
        <v>200</v>
      </c>
      <c r="K55" s="7"/>
      <c r="L55" s="6"/>
      <c r="M55" s="6">
        <v>300000</v>
      </c>
      <c r="N55" s="6">
        <v>290000</v>
      </c>
    </row>
    <row r="56" spans="1:14" s="3" customFormat="1" ht="135">
      <c r="A56" s="45"/>
      <c r="B56" s="52"/>
      <c r="C56" s="8"/>
      <c r="D56" s="8" t="s">
        <v>28</v>
      </c>
      <c r="E56" s="11"/>
      <c r="F56" s="8" t="s">
        <v>294</v>
      </c>
      <c r="G56" s="17" t="s">
        <v>151</v>
      </c>
      <c r="H56" s="19" t="s">
        <v>281</v>
      </c>
      <c r="I56" s="5" t="s">
        <v>280</v>
      </c>
      <c r="J56" s="5" t="s">
        <v>201</v>
      </c>
      <c r="K56" s="7"/>
      <c r="L56" s="6"/>
      <c r="M56" s="6">
        <v>300000</v>
      </c>
      <c r="N56" s="6">
        <v>300000</v>
      </c>
    </row>
    <row r="57" spans="1:14" s="3" customFormat="1" ht="146.25">
      <c r="A57" s="39"/>
      <c r="B57" s="41"/>
      <c r="C57" s="8"/>
      <c r="D57" s="8" t="s">
        <v>28</v>
      </c>
      <c r="E57" s="11"/>
      <c r="F57" s="8" t="s">
        <v>301</v>
      </c>
      <c r="G57" s="17" t="s">
        <v>151</v>
      </c>
      <c r="H57" s="19" t="s">
        <v>303</v>
      </c>
      <c r="I57" s="19" t="s">
        <v>278</v>
      </c>
      <c r="J57" s="5" t="s">
        <v>302</v>
      </c>
      <c r="K57" s="7"/>
      <c r="L57" s="6"/>
      <c r="M57" s="6">
        <v>350000</v>
      </c>
      <c r="N57" s="6">
        <v>110000</v>
      </c>
    </row>
    <row r="58" spans="1:14" s="3" customFormat="1" ht="11.25">
      <c r="A58" s="42" t="s">
        <v>61</v>
      </c>
      <c r="B58" s="44" t="s">
        <v>59</v>
      </c>
      <c r="C58" s="9" t="s">
        <v>27</v>
      </c>
      <c r="D58" s="9" t="s">
        <v>28</v>
      </c>
      <c r="E58" s="11"/>
      <c r="F58" s="9" t="s">
        <v>42</v>
      </c>
      <c r="G58" s="36"/>
      <c r="H58" s="36"/>
      <c r="I58" s="14"/>
      <c r="J58" s="10" t="s">
        <v>38</v>
      </c>
      <c r="K58" s="6"/>
      <c r="L58" s="6"/>
      <c r="M58" s="6"/>
      <c r="N58" s="6"/>
    </row>
    <row r="59" spans="1:14" s="3" customFormat="1" ht="258.75">
      <c r="A59" s="42"/>
      <c r="B59" s="42"/>
      <c r="C59" s="43"/>
      <c r="D59" s="8" t="s">
        <v>28</v>
      </c>
      <c r="E59" s="11"/>
      <c r="F59" s="8" t="s">
        <v>46</v>
      </c>
      <c r="G59" s="17" t="s">
        <v>298</v>
      </c>
      <c r="H59" s="17" t="s">
        <v>282</v>
      </c>
      <c r="I59" s="17" t="s">
        <v>282</v>
      </c>
      <c r="J59" s="10" t="s">
        <v>37</v>
      </c>
      <c r="K59" s="6">
        <v>39572906.84</v>
      </c>
      <c r="L59" s="6">
        <v>40125669</v>
      </c>
      <c r="M59" s="6">
        <v>56086652.09</v>
      </c>
      <c r="N59" s="7">
        <v>54744292.09</v>
      </c>
    </row>
    <row r="60" spans="1:14" s="3" customFormat="1" ht="45">
      <c r="A60" s="42"/>
      <c r="B60" s="42"/>
      <c r="C60" s="43"/>
      <c r="D60" s="8" t="s">
        <v>28</v>
      </c>
      <c r="E60" s="11"/>
      <c r="F60" s="8" t="s">
        <v>47</v>
      </c>
      <c r="G60" s="17" t="s">
        <v>73</v>
      </c>
      <c r="H60" s="12" t="s">
        <v>283</v>
      </c>
      <c r="I60" s="12" t="s">
        <v>284</v>
      </c>
      <c r="J60" s="5" t="s">
        <v>40</v>
      </c>
      <c r="K60" s="6">
        <v>8218607.69</v>
      </c>
      <c r="L60" s="6">
        <v>7450000</v>
      </c>
      <c r="M60" s="6">
        <v>4507640</v>
      </c>
      <c r="N60" s="7">
        <v>5250000</v>
      </c>
    </row>
    <row r="61" spans="1:14" s="3" customFormat="1" ht="11.25" customHeight="1">
      <c r="A61" s="45" t="s">
        <v>55</v>
      </c>
      <c r="B61" s="45" t="s">
        <v>54</v>
      </c>
      <c r="C61" s="9" t="s">
        <v>27</v>
      </c>
      <c r="D61" s="9" t="s">
        <v>28</v>
      </c>
      <c r="E61" s="4"/>
      <c r="F61" s="9" t="s">
        <v>58</v>
      </c>
      <c r="G61" s="36"/>
      <c r="H61" s="36"/>
      <c r="I61" s="14"/>
      <c r="J61" s="10" t="s">
        <v>49</v>
      </c>
      <c r="K61" s="10"/>
      <c r="L61" s="6"/>
      <c r="M61" s="6"/>
      <c r="N61" s="6"/>
    </row>
    <row r="62" spans="1:14" s="3" customFormat="1" ht="56.25">
      <c r="A62" s="45"/>
      <c r="B62" s="45"/>
      <c r="C62" s="8"/>
      <c r="D62" s="8" t="s">
        <v>28</v>
      </c>
      <c r="E62" s="4"/>
      <c r="F62" s="8" t="s">
        <v>119</v>
      </c>
      <c r="G62" s="13" t="s">
        <v>299</v>
      </c>
      <c r="H62" s="12" t="s">
        <v>89</v>
      </c>
      <c r="I62" s="12" t="s">
        <v>50</v>
      </c>
      <c r="J62" s="5" t="s">
        <v>120</v>
      </c>
      <c r="K62" s="7">
        <v>500000</v>
      </c>
      <c r="L62" s="6">
        <v>0</v>
      </c>
      <c r="M62" s="6">
        <v>3000000</v>
      </c>
      <c r="N62" s="6">
        <v>2525000</v>
      </c>
    </row>
    <row r="63" spans="1:14" s="3" customFormat="1" ht="112.5">
      <c r="A63" s="45"/>
      <c r="B63" s="45"/>
      <c r="C63" s="8"/>
      <c r="D63" s="8" t="s">
        <v>28</v>
      </c>
      <c r="E63" s="4"/>
      <c r="F63" s="8" t="s">
        <v>204</v>
      </c>
      <c r="G63" s="17" t="s">
        <v>205</v>
      </c>
      <c r="H63" s="19" t="s">
        <v>206</v>
      </c>
      <c r="I63" s="19" t="s">
        <v>207</v>
      </c>
      <c r="J63" s="5" t="s">
        <v>208</v>
      </c>
      <c r="K63" s="7"/>
      <c r="L63" s="6"/>
      <c r="M63" s="6">
        <v>331300</v>
      </c>
      <c r="N63" s="6">
        <v>476750</v>
      </c>
    </row>
    <row r="64" spans="1:14" s="3" customFormat="1" ht="101.25">
      <c r="A64" s="45"/>
      <c r="B64" s="45"/>
      <c r="C64" s="8"/>
      <c r="D64" s="8" t="s">
        <v>28</v>
      </c>
      <c r="E64" s="4"/>
      <c r="F64" s="8" t="s">
        <v>112</v>
      </c>
      <c r="G64" s="17" t="s">
        <v>118</v>
      </c>
      <c r="H64" s="5" t="s">
        <v>285</v>
      </c>
      <c r="I64" s="12" t="s">
        <v>286</v>
      </c>
      <c r="J64" s="5" t="s">
        <v>113</v>
      </c>
      <c r="K64" s="7">
        <v>500000</v>
      </c>
      <c r="L64" s="6">
        <v>0</v>
      </c>
      <c r="M64" s="6">
        <v>1650000</v>
      </c>
      <c r="N64" s="6">
        <v>822000</v>
      </c>
    </row>
    <row r="65" spans="1:14" s="3" customFormat="1" ht="90">
      <c r="A65" s="45"/>
      <c r="B65" s="45"/>
      <c r="C65" s="8"/>
      <c r="D65" s="8" t="s">
        <v>28</v>
      </c>
      <c r="E65" s="4"/>
      <c r="F65" s="8" t="s">
        <v>226</v>
      </c>
      <c r="G65" s="17" t="s">
        <v>287</v>
      </c>
      <c r="H65" s="18" t="s">
        <v>288</v>
      </c>
      <c r="I65" s="12" t="s">
        <v>289</v>
      </c>
      <c r="J65" s="5" t="s">
        <v>227</v>
      </c>
      <c r="K65" s="7"/>
      <c r="L65" s="6"/>
      <c r="M65" s="6">
        <v>500000</v>
      </c>
      <c r="N65" s="6">
        <v>500000</v>
      </c>
    </row>
    <row r="66" spans="1:14" s="3" customFormat="1" ht="15" customHeight="1">
      <c r="A66" s="42" t="s">
        <v>55</v>
      </c>
      <c r="B66" s="42" t="s">
        <v>56</v>
      </c>
      <c r="C66" s="9" t="s">
        <v>34</v>
      </c>
      <c r="D66" s="9" t="s">
        <v>35</v>
      </c>
      <c r="E66" s="4"/>
      <c r="F66" s="9" t="s">
        <v>74</v>
      </c>
      <c r="G66" s="36"/>
      <c r="H66" s="36"/>
      <c r="I66" s="14"/>
      <c r="J66" s="10" t="s">
        <v>98</v>
      </c>
      <c r="K66" s="10"/>
      <c r="L66" s="6"/>
      <c r="M66" s="6"/>
      <c r="N66" s="6"/>
    </row>
    <row r="67" spans="1:14" s="3" customFormat="1" ht="91.5" customHeight="1">
      <c r="A67" s="42"/>
      <c r="B67" s="42"/>
      <c r="C67" s="8"/>
      <c r="D67" s="8" t="s">
        <v>35</v>
      </c>
      <c r="E67" s="4"/>
      <c r="F67" s="8" t="s">
        <v>108</v>
      </c>
      <c r="G67" s="17" t="s">
        <v>110</v>
      </c>
      <c r="H67" s="14" t="s">
        <v>109</v>
      </c>
      <c r="I67" s="12" t="s">
        <v>109</v>
      </c>
      <c r="J67" s="5" t="s">
        <v>99</v>
      </c>
      <c r="K67" s="7">
        <v>0</v>
      </c>
      <c r="L67" s="6">
        <v>0</v>
      </c>
      <c r="M67" s="6">
        <v>2600000</v>
      </c>
      <c r="N67" s="6">
        <v>2713701</v>
      </c>
    </row>
    <row r="68" spans="1:14" s="3" customFormat="1" ht="15" customHeight="1">
      <c r="A68" s="42" t="s">
        <v>55</v>
      </c>
      <c r="B68" s="42" t="s">
        <v>56</v>
      </c>
      <c r="C68" s="9" t="s">
        <v>34</v>
      </c>
      <c r="D68" s="9" t="s">
        <v>35</v>
      </c>
      <c r="E68" s="4"/>
      <c r="F68" s="9" t="s">
        <v>74</v>
      </c>
      <c r="G68" s="36"/>
      <c r="H68" s="36"/>
      <c r="I68" s="14"/>
      <c r="J68" s="10" t="s">
        <v>82</v>
      </c>
      <c r="K68" s="10"/>
      <c r="L68" s="6"/>
      <c r="M68" s="6"/>
      <c r="N68" s="6"/>
    </row>
    <row r="69" spans="1:14" s="3" customFormat="1" ht="91.5" customHeight="1">
      <c r="A69" s="42"/>
      <c r="B69" s="42"/>
      <c r="C69" s="8"/>
      <c r="D69" s="8" t="s">
        <v>35</v>
      </c>
      <c r="E69" s="4"/>
      <c r="F69" s="8" t="s">
        <v>76</v>
      </c>
      <c r="G69" s="17" t="s">
        <v>80</v>
      </c>
      <c r="H69" s="14" t="s">
        <v>60</v>
      </c>
      <c r="I69" s="12" t="s">
        <v>81</v>
      </c>
      <c r="J69" s="5" t="s">
        <v>83</v>
      </c>
      <c r="K69" s="7">
        <v>0</v>
      </c>
      <c r="L69" s="6">
        <v>0</v>
      </c>
      <c r="M69" s="6">
        <v>77800</v>
      </c>
      <c r="N69" s="6">
        <v>75300</v>
      </c>
    </row>
    <row r="70" spans="1:14" s="3" customFormat="1" ht="99.75" customHeight="1">
      <c r="A70" s="16"/>
      <c r="B70" s="16"/>
      <c r="C70" s="8"/>
      <c r="D70" s="8" t="s">
        <v>35</v>
      </c>
      <c r="E70" s="4"/>
      <c r="F70" s="8" t="s">
        <v>77</v>
      </c>
      <c r="G70" s="17" t="s">
        <v>78</v>
      </c>
      <c r="H70" s="14" t="s">
        <v>60</v>
      </c>
      <c r="I70" s="12" t="s">
        <v>79</v>
      </c>
      <c r="J70" s="5" t="s">
        <v>84</v>
      </c>
      <c r="K70" s="7">
        <v>0</v>
      </c>
      <c r="L70" s="6">
        <v>0</v>
      </c>
      <c r="M70" s="6">
        <v>50300</v>
      </c>
      <c r="N70" s="6">
        <v>44906</v>
      </c>
    </row>
    <row r="71" spans="1:14" s="3" customFormat="1" ht="91.5" customHeight="1">
      <c r="A71" s="16" t="s">
        <v>55</v>
      </c>
      <c r="B71" s="16" t="s">
        <v>56</v>
      </c>
      <c r="C71" s="8"/>
      <c r="D71" s="8" t="s">
        <v>35</v>
      </c>
      <c r="E71" s="4"/>
      <c r="F71" s="8" t="s">
        <v>116</v>
      </c>
      <c r="G71" s="17" t="s">
        <v>75</v>
      </c>
      <c r="H71" s="14" t="s">
        <v>114</v>
      </c>
      <c r="I71" s="14" t="s">
        <v>115</v>
      </c>
      <c r="J71" s="5" t="s">
        <v>111</v>
      </c>
      <c r="K71" s="7">
        <v>0</v>
      </c>
      <c r="L71" s="6">
        <v>0</v>
      </c>
      <c r="M71" s="6">
        <v>3657870</v>
      </c>
      <c r="N71" s="6">
        <v>3526269</v>
      </c>
    </row>
    <row r="72" spans="1:14" s="3" customFormat="1" ht="15" customHeight="1">
      <c r="A72" s="16"/>
      <c r="B72" s="16"/>
      <c r="C72" s="9" t="s">
        <v>295</v>
      </c>
      <c r="D72" s="9" t="s">
        <v>211</v>
      </c>
      <c r="E72" s="4"/>
      <c r="F72" s="9" t="s">
        <v>296</v>
      </c>
      <c r="G72" s="36"/>
      <c r="H72" s="14"/>
      <c r="I72" s="36"/>
      <c r="J72" s="10" t="s">
        <v>297</v>
      </c>
      <c r="K72" s="10"/>
      <c r="L72" s="6"/>
      <c r="M72" s="6"/>
      <c r="N72" s="6"/>
    </row>
    <row r="73" spans="1:14" s="3" customFormat="1" ht="201.75">
      <c r="A73" s="16" t="s">
        <v>209</v>
      </c>
      <c r="B73" s="16" t="s">
        <v>210</v>
      </c>
      <c r="C73" s="8"/>
      <c r="D73" s="8" t="s">
        <v>211</v>
      </c>
      <c r="E73" s="4"/>
      <c r="F73" s="8" t="s">
        <v>212</v>
      </c>
      <c r="G73" s="17" t="s">
        <v>213</v>
      </c>
      <c r="H73" s="12" t="s">
        <v>214</v>
      </c>
      <c r="I73" s="12" t="s">
        <v>215</v>
      </c>
      <c r="J73" s="5" t="s">
        <v>216</v>
      </c>
      <c r="K73" s="10"/>
      <c r="L73" s="6"/>
      <c r="M73" s="6">
        <v>3350000</v>
      </c>
      <c r="N73" s="6">
        <v>3850000</v>
      </c>
    </row>
    <row r="74" spans="1:14" s="3" customFormat="1" ht="209.25">
      <c r="A74" s="16" t="s">
        <v>217</v>
      </c>
      <c r="B74" s="16" t="s">
        <v>218</v>
      </c>
      <c r="C74" s="8"/>
      <c r="D74" s="8" t="s">
        <v>211</v>
      </c>
      <c r="E74" s="4"/>
      <c r="F74" s="8" t="s">
        <v>219</v>
      </c>
      <c r="G74" s="17" t="s">
        <v>220</v>
      </c>
      <c r="H74" s="20" t="s">
        <v>221</v>
      </c>
      <c r="I74" s="12" t="s">
        <v>222</v>
      </c>
      <c r="J74" s="5" t="s">
        <v>223</v>
      </c>
      <c r="K74" s="7">
        <v>0</v>
      </c>
      <c r="L74" s="6">
        <v>0</v>
      </c>
      <c r="M74" s="6">
        <v>350000</v>
      </c>
      <c r="N74" s="6">
        <v>383370</v>
      </c>
    </row>
  </sheetData>
  <sheetProtection/>
  <mergeCells count="24">
    <mergeCell ref="A68:A69"/>
    <mergeCell ref="B68:B69"/>
    <mergeCell ref="A61:A65"/>
    <mergeCell ref="B61:B65"/>
    <mergeCell ref="C59:C60"/>
    <mergeCell ref="C19:C23"/>
    <mergeCell ref="A66:A67"/>
    <mergeCell ref="B66:B67"/>
    <mergeCell ref="A18:A56"/>
    <mergeCell ref="B18:B56"/>
    <mergeCell ref="A1:F1"/>
    <mergeCell ref="A2:M2"/>
    <mergeCell ref="A3:E3"/>
    <mergeCell ref="A4:C4"/>
    <mergeCell ref="D4:E4"/>
    <mergeCell ref="A6:C6"/>
    <mergeCell ref="A8:A11"/>
    <mergeCell ref="C9:C11"/>
    <mergeCell ref="A12:A13"/>
    <mergeCell ref="B12:B13"/>
    <mergeCell ref="A58:A60"/>
    <mergeCell ref="B58:B60"/>
    <mergeCell ref="A14:A16"/>
    <mergeCell ref="B8:B11"/>
  </mergeCells>
  <printOptions/>
  <pageMargins left="0.7086614173228347" right="0.7086614173228347" top="0.7480314960629921" bottom="0.7480314960629921" header="0.31496062992125984" footer="0.31496062992125984"/>
  <pageSetup firstPageNumber="1" useFirstPageNumber="1" horizontalDpi="600" verticalDpi="600" orientation="landscape" paperSize="8" scale="95" r:id="rId1"/>
  <headerFooter>
    <oddFooter>&amp;C&amp;12&amp;P</oddFooter>
  </headerFooter>
  <rowBreaks count="3" manualBreakCount="3">
    <brk id="13" max="255" man="1"/>
    <brk id="17"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Upute za izradu proracuna JLP(R)S 2016.-2018..pdf</dc:title>
  <dc:subject/>
  <dc:creator>Davor Sebastijan</dc:creator>
  <cp:keywords/>
  <dc:description/>
  <cp:lastModifiedBy>bbatelic</cp:lastModifiedBy>
  <cp:lastPrinted>2019-12-10T10:09:44Z</cp:lastPrinted>
  <dcterms:created xsi:type="dcterms:W3CDTF">2015-08-26T07:46:24Z</dcterms:created>
  <dcterms:modified xsi:type="dcterms:W3CDTF">2019-12-10T10:09:44Z</dcterms:modified>
  <cp:category/>
  <cp:version/>
  <cp:contentType/>
  <cp:contentStatus/>
</cp:coreProperties>
</file>