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kamber\Desktop\NOVO\2026\MOJI OBRASCI ZA KORISNIKE 2026\FPU 2026\"/>
    </mc:Choice>
  </mc:AlternateContent>
  <xr:revisionPtr revIDLastSave="0" documentId="13_ncr:1_{59472D5D-03BB-4E08-9ECE-814FDDD6D2E9}" xr6:coauthVersionLast="47" xr6:coauthVersionMax="47" xr10:uidLastSave="{00000000-0000-0000-0000-000000000000}"/>
  <workbookProtection workbookAlgorithmName="SHA-512" workbookHashValue="RRqRw5MTgVJh/AjOkiieFl+/FoB4DsipyM3EbDHQx8ttTxrKOIbybD3dIsxGnAmUAHb2pf16UjkG4NhpCpw/Ng==" workbookSaltValue="ZUsamEAI/vjVUAwuB1NAGQ==" workbookSpinCount="100000" lockStructure="1"/>
  <bookViews>
    <workbookView xWindow="28680" yWindow="-120" windowWidth="29040" windowHeight="15720" activeTab="1" xr2:uid="{00000000-000D-0000-FFFF-FFFF00000000}"/>
  </bookViews>
  <sheets>
    <sheet name="STR 1" sheetId="1" r:id="rId1"/>
    <sheet name="STR 2" sheetId="4" r:id="rId2"/>
  </sheets>
  <definedNames>
    <definedName name="_Hlk125634615" localSheetId="0">'STR 1'!#REF!</definedName>
    <definedName name="_Hlk125634615" localSheetId="1">'STR 2'!#REF!</definedName>
    <definedName name="_Hlk158622467" localSheetId="0">'STR 1'!#REF!</definedName>
    <definedName name="_Hlk158622467" localSheetId="1">'STR 2'!#REF!</definedName>
  </definedNames>
  <calcPr calcId="181029"/>
</workbook>
</file>

<file path=xl/calcChain.xml><?xml version="1.0" encoding="utf-8"?>
<calcChain xmlns="http://schemas.openxmlformats.org/spreadsheetml/2006/main">
  <c r="H215" i="4" l="1"/>
  <c r="E209" i="4"/>
  <c r="E173" i="4"/>
  <c r="G101" i="4"/>
  <c r="G133" i="4"/>
  <c r="G173" i="4"/>
  <c r="G209" i="4"/>
  <c r="H213" i="4" s="1"/>
  <c r="J138" i="4"/>
  <c r="J139" i="4"/>
  <c r="J140" i="4"/>
  <c r="J141" i="4"/>
  <c r="J142" i="4"/>
  <c r="J143" i="4"/>
  <c r="J144" i="4"/>
  <c r="J145" i="4"/>
  <c r="J146" i="4"/>
  <c r="J147" i="4"/>
  <c r="J148" i="4"/>
  <c r="J149" i="4"/>
  <c r="H165" i="4"/>
  <c r="J165" i="4"/>
  <c r="J95" i="4"/>
  <c r="J96" i="4"/>
  <c r="J97" i="4"/>
  <c r="H98" i="4"/>
  <c r="J98" i="4"/>
  <c r="H97" i="4"/>
  <c r="H67" i="4"/>
  <c r="J67" i="4"/>
  <c r="J19" i="4"/>
  <c r="H19" i="4"/>
  <c r="H95" i="4"/>
  <c r="H96"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178"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6" i="4"/>
  <c r="H167" i="4"/>
  <c r="H168" i="4"/>
  <c r="H169" i="4"/>
  <c r="H170" i="4"/>
  <c r="H171" i="4"/>
  <c r="H172"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77" i="4"/>
  <c r="H78" i="4"/>
  <c r="H79" i="4"/>
  <c r="H80" i="4"/>
  <c r="H81" i="4"/>
  <c r="H82" i="4"/>
  <c r="H83" i="4"/>
  <c r="H84" i="4"/>
  <c r="H85" i="4"/>
  <c r="H86" i="4"/>
  <c r="H87" i="4"/>
  <c r="H88" i="4"/>
  <c r="H89" i="4"/>
  <c r="H90" i="4"/>
  <c r="H91" i="4"/>
  <c r="H92" i="4"/>
  <c r="H93" i="4"/>
  <c r="H94" i="4"/>
  <c r="H99" i="4"/>
  <c r="H100" i="4"/>
  <c r="H63" i="4"/>
  <c r="H64" i="4"/>
  <c r="H65" i="4"/>
  <c r="H66" i="4"/>
  <c r="H68" i="4"/>
  <c r="H69" i="4"/>
  <c r="H70" i="4"/>
  <c r="H71" i="4"/>
  <c r="H72" i="4"/>
  <c r="H47" i="4"/>
  <c r="H48" i="4"/>
  <c r="H49" i="4"/>
  <c r="H50" i="4"/>
  <c r="H51" i="4"/>
  <c r="H52" i="4"/>
  <c r="H53" i="4"/>
  <c r="H54" i="4"/>
  <c r="H55" i="4"/>
  <c r="H56" i="4"/>
  <c r="H57" i="4"/>
  <c r="H58" i="4"/>
  <c r="H59" i="4"/>
  <c r="H60" i="4"/>
  <c r="H61" i="4"/>
  <c r="H62" i="4"/>
  <c r="H76" i="4"/>
  <c r="H105" i="4"/>
  <c r="H137" i="4"/>
  <c r="J154" i="4"/>
  <c r="J155" i="4"/>
  <c r="J156" i="4"/>
  <c r="J157" i="4"/>
  <c r="J158" i="4"/>
  <c r="J159" i="4"/>
  <c r="J160" i="4"/>
  <c r="J161" i="4"/>
  <c r="J162" i="4"/>
  <c r="J163" i="4"/>
  <c r="J164" i="4"/>
  <c r="J166" i="4"/>
  <c r="J167" i="4"/>
  <c r="J168" i="4"/>
  <c r="J169" i="4"/>
  <c r="J170" i="4"/>
  <c r="J171" i="4"/>
  <c r="J172" i="4"/>
  <c r="J150" i="4"/>
  <c r="J151" i="4"/>
  <c r="J152" i="4"/>
  <c r="J153" i="4"/>
  <c r="J137" i="4"/>
  <c r="J119" i="4"/>
  <c r="J120" i="4"/>
  <c r="J121" i="4"/>
  <c r="J122" i="4"/>
  <c r="J123" i="4"/>
  <c r="J124" i="4"/>
  <c r="J125" i="4"/>
  <c r="J126" i="4"/>
  <c r="J127" i="4"/>
  <c r="J128" i="4"/>
  <c r="J129" i="4"/>
  <c r="J130" i="4"/>
  <c r="J131" i="4"/>
  <c r="J132" i="4"/>
  <c r="J106" i="4"/>
  <c r="J107" i="4"/>
  <c r="J108" i="4"/>
  <c r="J109" i="4"/>
  <c r="J110" i="4"/>
  <c r="J111" i="4"/>
  <c r="J112" i="4"/>
  <c r="J113" i="4"/>
  <c r="J114" i="4"/>
  <c r="J115" i="4"/>
  <c r="J116" i="4"/>
  <c r="J117" i="4"/>
  <c r="J118" i="4"/>
  <c r="J105" i="4"/>
  <c r="J79" i="4"/>
  <c r="J80" i="4"/>
  <c r="J81" i="4"/>
  <c r="J82" i="4"/>
  <c r="J83" i="4"/>
  <c r="J84" i="4"/>
  <c r="J85" i="4"/>
  <c r="J86" i="4"/>
  <c r="J87" i="4"/>
  <c r="J88" i="4"/>
  <c r="J89" i="4"/>
  <c r="J90" i="4"/>
  <c r="J91" i="4"/>
  <c r="J92" i="4"/>
  <c r="J93" i="4"/>
  <c r="J94" i="4"/>
  <c r="J99" i="4"/>
  <c r="J100" i="4"/>
  <c r="J56" i="4"/>
  <c r="J57" i="4"/>
  <c r="J58" i="4"/>
  <c r="J59" i="4"/>
  <c r="J60" i="4"/>
  <c r="J61" i="4"/>
  <c r="J62" i="4"/>
  <c r="J63" i="4"/>
  <c r="J64" i="4"/>
  <c r="J65" i="4"/>
  <c r="J66" i="4"/>
  <c r="J68" i="4"/>
  <c r="J69" i="4"/>
  <c r="J70" i="4"/>
  <c r="J71" i="4"/>
  <c r="J72" i="4"/>
  <c r="H27" i="4"/>
  <c r="H29" i="4"/>
  <c r="H30" i="4"/>
  <c r="H31" i="4"/>
  <c r="H32" i="4"/>
  <c r="H33" i="4"/>
  <c r="H34" i="4"/>
  <c r="H35" i="4"/>
  <c r="H36" i="4"/>
  <c r="H37" i="4"/>
  <c r="H38" i="4"/>
  <c r="H39" i="4"/>
  <c r="H40" i="4"/>
  <c r="H25" i="4"/>
  <c r="H26" i="4"/>
  <c r="H28" i="4"/>
  <c r="J27" i="4"/>
  <c r="J28" i="4"/>
  <c r="J29" i="4"/>
  <c r="J30" i="4"/>
  <c r="J31" i="4"/>
  <c r="J32" i="4"/>
  <c r="J33" i="4"/>
  <c r="J34" i="4"/>
  <c r="J35" i="4"/>
  <c r="J36" i="4"/>
  <c r="J37" i="4"/>
  <c r="J38" i="4"/>
  <c r="J39" i="4"/>
  <c r="J40" i="4"/>
  <c r="J17" i="4"/>
  <c r="J18" i="4"/>
  <c r="J20" i="4"/>
  <c r="J10" i="4"/>
  <c r="J11" i="4"/>
  <c r="J12" i="4"/>
  <c r="J13" i="4"/>
  <c r="J14" i="4"/>
  <c r="J15" i="4"/>
  <c r="J16" i="4"/>
  <c r="H8" i="4"/>
  <c r="H9" i="4"/>
  <c r="H10" i="4"/>
  <c r="H11" i="4"/>
  <c r="H12" i="4"/>
  <c r="H13" i="4"/>
  <c r="H14" i="4"/>
  <c r="H15" i="4"/>
  <c r="H16" i="4"/>
  <c r="H17" i="4"/>
  <c r="H18" i="4"/>
  <c r="H20" i="4"/>
  <c r="F21" i="4"/>
  <c r="J77" i="4"/>
  <c r="J78" i="4"/>
  <c r="J76" i="4"/>
  <c r="J47" i="4"/>
  <c r="J48" i="4"/>
  <c r="J49" i="4"/>
  <c r="J50" i="4"/>
  <c r="J51" i="4"/>
  <c r="J52" i="4"/>
  <c r="J53" i="4"/>
  <c r="J54" i="4"/>
  <c r="J55" i="4"/>
  <c r="J46" i="4"/>
  <c r="H46" i="4"/>
  <c r="J25" i="4"/>
  <c r="J26" i="4"/>
  <c r="J24" i="4"/>
  <c r="J8" i="4"/>
  <c r="J9" i="4"/>
  <c r="J7" i="4"/>
  <c r="B222" i="4"/>
  <c r="J173" i="4" l="1"/>
  <c r="H173" i="4"/>
  <c r="H209" i="4"/>
  <c r="F28" i="1"/>
  <c r="F209" i="4"/>
  <c r="F173" i="4"/>
  <c r="F133" i="4"/>
  <c r="F101" i="4"/>
  <c r="J73" i="4"/>
  <c r="J209" i="4"/>
  <c r="J133" i="4"/>
  <c r="J101" i="4"/>
  <c r="J41" i="4"/>
  <c r="J21" i="4"/>
  <c r="G73" i="4"/>
  <c r="F73" i="4"/>
  <c r="F41" i="4"/>
  <c r="H7" i="4"/>
  <c r="G21" i="4"/>
  <c r="E133" i="4"/>
  <c r="E101" i="4"/>
  <c r="E73" i="4"/>
  <c r="G41" i="4"/>
  <c r="E41" i="4"/>
  <c r="H24" i="4"/>
  <c r="E21" i="4"/>
  <c r="H212" i="4" l="1"/>
  <c r="H21" i="4"/>
  <c r="H101" i="4"/>
  <c r="H133" i="4"/>
  <c r="H73" i="4"/>
  <c r="H41" i="4"/>
  <c r="H214" i="4" l="1"/>
  <c r="H216" i="4" s="1"/>
  <c r="H218" i="4" l="1"/>
  <c r="H217" i="4"/>
  <c r="H219" i="4" l="1"/>
</calcChain>
</file>

<file path=xl/sharedStrings.xml><?xml version="1.0" encoding="utf-8"?>
<sst xmlns="http://schemas.openxmlformats.org/spreadsheetml/2006/main" count="121" uniqueCount="74">
  <si>
    <t>KORISNIKA SREDSTAVA (nositelj Ugovora)</t>
  </si>
  <si>
    <t>Ukupni bruto iznos izdatka</t>
  </si>
  <si>
    <t>UKUPNO</t>
  </si>
  <si>
    <t>SVEUKUPNO 1.+2. (sredstva Grada)</t>
  </si>
  <si>
    <t>Izravni troškovi</t>
  </si>
  <si>
    <t>Neizravni troškovi</t>
  </si>
  <si>
    <r>
      <t xml:space="preserve">1.      </t>
    </r>
    <r>
      <rPr>
        <b/>
        <sz val="12"/>
        <color indexed="8"/>
        <rFont val="Tims"/>
        <charset val="238"/>
      </rPr>
      <t>IZRAVNI TROŠKOVI</t>
    </r>
  </si>
  <si>
    <r>
      <t>1.</t>
    </r>
    <r>
      <rPr>
        <b/>
        <sz val="7"/>
        <color theme="1"/>
        <rFont val="Tims"/>
        <charset val="238"/>
      </rPr>
      <t xml:space="preserve">       </t>
    </r>
    <r>
      <rPr>
        <b/>
        <sz val="10"/>
        <color theme="1"/>
        <rFont val="Tims"/>
        <charset val="238"/>
      </rPr>
      <t>UKUPNO IZRAVNI TROŠKOVI (sredstva Grada)</t>
    </r>
  </si>
  <si>
    <r>
      <t>2.</t>
    </r>
    <r>
      <rPr>
        <b/>
        <sz val="7"/>
        <color theme="1"/>
        <rFont val="Tims"/>
        <charset val="238"/>
      </rPr>
      <t xml:space="preserve">       </t>
    </r>
    <r>
      <rPr>
        <b/>
        <sz val="10"/>
        <color theme="1"/>
        <rFont val="Tims"/>
        <charset val="238"/>
      </rPr>
      <t>UKUPNO NEIZRAVNI TROŠKOVI (sredstva Grada)</t>
    </r>
  </si>
  <si>
    <t>Ukupno 1.+2.</t>
  </si>
  <si>
    <t>RAZLIKA</t>
  </si>
  <si>
    <t>1.3. PUTNI TROŠKOVI I TROŠKOVI SMJEŠTAJA IZRAVNO POVEZANI SA PROVEDBOM PROGRAMA/PROJEKTA za kojeg se podnosi Izvješće</t>
  </si>
  <si>
    <t>1.4. NAJAM OPREME I ROBE POTREBNE ZA PROVEDBU PROGRAMA/PROJEKTA za kojeg se podnosi Izvješće</t>
  </si>
  <si>
    <t xml:space="preserve">1.5. GRAFIČKO OBLIKOVANJE, TISAK, PLAKATIRANJE I DRUGE PROMOTIVNE AKTIVNOSTI </t>
  </si>
  <si>
    <r>
      <t>2.      NE</t>
    </r>
    <r>
      <rPr>
        <b/>
        <sz val="12"/>
        <color indexed="8"/>
        <rFont val="Tims"/>
        <charset val="238"/>
      </rPr>
      <t>IZRAVNI TROŠKOVI</t>
    </r>
  </si>
  <si>
    <t>2.1. NEIZRVANI TROŠKOVI</t>
  </si>
  <si>
    <t>Prihvatljivi neizravni troškovi ne mogu biti veći od 20% ukupno planiranog iznosa u Proračunu Grada Pule-Pola za provedbu prihvaćenog projekta/programa, osim ukoliko se korisniku odobrila drugačija preraspodjela na temelju opravdanog zahtjeva</t>
  </si>
  <si>
    <t>Izvor sredstava</t>
  </si>
  <si>
    <t>Proračun Grada Pule-Pola - Ostali odjeli</t>
  </si>
  <si>
    <t xml:space="preserve">Proračun Istarske županije </t>
  </si>
  <si>
    <t>Proračun Ministarstva kulture i medija</t>
  </si>
  <si>
    <t>Ostali proračuni</t>
  </si>
  <si>
    <t xml:space="preserve">Vlastiti prihodi </t>
  </si>
  <si>
    <t>Sponzorska sredstva</t>
  </si>
  <si>
    <t>Europski fondovi</t>
  </si>
  <si>
    <t>Međunarodne fondacije i zaklade</t>
  </si>
  <si>
    <t xml:space="preserve">Ostala sredstva ( navedite koja) </t>
  </si>
  <si>
    <t>Ukupno</t>
  </si>
  <si>
    <t>1.2. NAKNADE OSTALIM OSOBAMA IZVAN RADNOG ODNOSA KOJE SU SUDJELOVALE U REALIZACIJI PROGRAMA/PROJEKTA za kojeg se podnosi Izvješće</t>
  </si>
  <si>
    <t xml:space="preserve">Ukupno odobrena sredstva za realizaciju programa/projekta za kojeg se pondosi Izvješće  </t>
  </si>
  <si>
    <t>1.1. NAKNADE ZAPOSLENIM OSOBAMA U ORGANIZACIJI KORISNIKA SREDSTAVA KOJE SU SUDJELOVALE U REALIZACIJI PROGRAMA/PROJEKTA za kojeg se podnosi Izvješće</t>
  </si>
  <si>
    <t>NEODOBRENA RAZLIKA</t>
  </si>
  <si>
    <t>_____________________________________________</t>
  </si>
  <si>
    <t xml:space="preserve">Adresa korisnika sredstava </t>
  </si>
  <si>
    <t>OIB korisnika sredstava</t>
  </si>
  <si>
    <t>Ime i prezime odgovorne osobe ovlaštene za zastupanje korisnika sredstava</t>
  </si>
  <si>
    <t>Kontakt osobe ovlaštene za zastupanje (e-mail, mob)</t>
  </si>
  <si>
    <t>Kontakt računovodstva, osobe za dodatne upite u vezi s izvješćem (telefon, e-mail)</t>
  </si>
  <si>
    <t>NAZIV PROGRAMA/PROJEKTA za kojeg se podnosi Izvješće</t>
  </si>
  <si>
    <t>1.6. OSTALI IZRAVNI TROŠKOVI</t>
  </si>
  <si>
    <t>Ukupno odobreni iznos sredstva iz proračuna Grada Pule – Pola  u    2026.    godini za program/projekt za kojeg se podnosi Izvješće</t>
  </si>
  <si>
    <t>PREGLED UKUPNIH PRIHODA ZA REALIZACIJU PROGRAMA/PROJEKTA  U  2026. GODINI za kojeg se podnosi Izvješće</t>
  </si>
  <si>
    <t>rb.r</t>
  </si>
  <si>
    <t>r.br.</t>
  </si>
  <si>
    <t>SPECIFIKACIJA RASHODA ZA REALIZACIJU PROGRAMA/PROJEKTA  U 2026. GODINI</t>
  </si>
  <si>
    <t xml:space="preserve">Ja </t>
  </si>
  <si>
    <t>pod kaznenom i materijalnom odgovornošću potvrđujem da su svi podatci navedeni u ovome obrascu istiniti, točni i potpuni.</t>
  </si>
  <si>
    <t>DATUM:</t>
  </si>
  <si>
    <t>FINANCIJSKI PLAN I IZVJEŠĆE O NAMJENSKOM UTROŠKU SREDSTAVA IZ PRORAČUNA GRADA PULE-POLA ZA RAZDOBLJE  OD 01.01.2026. DO 31.12.2026. GODINE</t>
  </si>
  <si>
    <t>Opis izdatka i naziv izdavatelja računa 
npr. STRUJA - HEP</t>
  </si>
  <si>
    <t>Opis izdatka i naziv izdavatelja računa 
npr. TISAK LETAKA - TISKARA XY</t>
  </si>
  <si>
    <t xml:space="preserve">1.
Ime i prezime zaposlene osobe </t>
  </si>
  <si>
    <t>2.
Naziv radnog mjesta</t>
  </si>
  <si>
    <t>4.
Ukupni bruto iznos izdatka</t>
  </si>
  <si>
    <t>5.
Ukupni (bruto) PLANIRANI iznos izdatka  (sredstva iz  proračuna Grada Pule-Pola)</t>
  </si>
  <si>
    <t>6.
Ukupni (bruto) iznos izdatka plaćen sredstvima iz  proračuna Grada Pule-Pola za 2026. godinu</t>
  </si>
  <si>
    <t>7.
Ostatak iznosa izdatka plaćen sredstvima iz drugih izvora</t>
  </si>
  <si>
    <t>8.
Nazivi drugih izvora</t>
  </si>
  <si>
    <t xml:space="preserve">
1.
Ime i prezime osobe koja je sudjelovala u realizaciji programa/projekta 
</t>
  </si>
  <si>
    <t xml:space="preserve">2.
Posao za kojeg se naknada isplaćuje
</t>
  </si>
  <si>
    <t>3.
Vrsta naknade (autorski honorar, ugovor o djelu…)</t>
  </si>
  <si>
    <t>1.
Opis izdatka i naziv izdavatelja računa 
npr. AVIONSKA KARTA - CROATIA AIRLINES</t>
  </si>
  <si>
    <t>2.
Ukupni bruto iznos izdatka</t>
  </si>
  <si>
    <t>1.
Opis izdatka i naziv izdavatelja računa 
npr. NAJAM RASVJETE -  LUMIA d.o.o.</t>
  </si>
  <si>
    <t>2.
kupni bruto iznos izdatka</t>
  </si>
  <si>
    <t>NEODOBRENA RAZLIKA
ODSTUPANJE OD PLANA (5.-6.)</t>
  </si>
  <si>
    <t>6.
Ukupni (bruto) iznos izdatka plaćen sredstvima iz  proračuna Grada Pule-Pola za 2026. godinu
OSTVARENI TROŠKOVI
(IZVJEŠĆE)</t>
  </si>
  <si>
    <t>5.
Ukupni (bruto) PLANIRANI iznos izdatka  (sredstva iz  proračuna Grada Pule-Pola)
PLAN (FPU)</t>
  </si>
  <si>
    <t>Proračun Grada Pule - Pola  - Odjel za kulturu i civilno društvo Grada Pule-Pola</t>
  </si>
  <si>
    <t>3.
Broj mjeseci
koji se pokriva sredstvima Grada</t>
  </si>
  <si>
    <t>4.
Ukupni bruto iznos izdatka
(za 12 mjeseci)</t>
  </si>
  <si>
    <t>Ukupno odobreni iznos sredstva iz proračuna Grada Pule – Pola  u    2026. godini za program/projekt
 za kojeg se podnosi Izvješće</t>
  </si>
  <si>
    <t xml:space="preserve">Opis izdatka i naziv izdavatelja računa 
npr. najam dvorane -  INK
</t>
  </si>
  <si>
    <r>
      <rPr>
        <b/>
        <sz val="12"/>
        <color rgb="FFFF0000"/>
        <rFont val="Tims"/>
        <charset val="238"/>
      </rPr>
      <t>VAŽNE NAPOMENE</t>
    </r>
    <r>
      <rPr>
        <sz val="9"/>
        <color theme="1"/>
        <rFont val="Tims"/>
        <charset val="238"/>
      </rPr>
      <t xml:space="preserve">
</t>
    </r>
    <r>
      <rPr>
        <b/>
        <sz val="9"/>
        <color theme="1"/>
        <rFont val="Tims"/>
        <charset val="238"/>
      </rPr>
      <t xml:space="preserve">Ovaj obrazac služi </t>
    </r>
    <r>
      <rPr>
        <b/>
        <sz val="10"/>
        <color theme="1"/>
        <rFont val="Tims"/>
        <charset val="238"/>
      </rPr>
      <t>istodobno kao:</t>
    </r>
    <r>
      <rPr>
        <b/>
        <sz val="9"/>
        <color theme="1"/>
        <rFont val="Tims"/>
        <charset val="238"/>
      </rPr>
      <t xml:space="preserve"> </t>
    </r>
    <r>
      <rPr>
        <b/>
        <sz val="11"/>
        <color theme="1"/>
        <rFont val="Tims"/>
        <charset val="238"/>
      </rPr>
      <t xml:space="preserve">FPU – Financijski plan utroška sredstava  </t>
    </r>
    <r>
      <rPr>
        <b/>
        <sz val="9"/>
        <color theme="1"/>
        <rFont val="Tims"/>
        <charset val="238"/>
      </rPr>
      <t xml:space="preserve">i kao obrazac za </t>
    </r>
    <r>
      <rPr>
        <b/>
        <sz val="11"/>
        <color theme="1"/>
        <rFont val="Tims"/>
        <charset val="238"/>
      </rPr>
      <t xml:space="preserve">Godišnje financijsko izvješće (GOD IZV 2026 fin).
1. Dostava obrasca (FPU)
</t>
    </r>
    <r>
      <rPr>
        <sz val="9"/>
        <color theme="1"/>
        <rFont val="Tims"/>
        <charset val="238"/>
      </rPr>
      <t xml:space="preserve">1. Popunjeni obrazac šalje se isključivo u EXCEL formatu e-mailom na PJP@PULA.HR </t>
    </r>
    <r>
      <rPr>
        <b/>
        <sz val="9"/>
        <color theme="1"/>
        <rFont val="Tims"/>
        <charset val="238"/>
      </rPr>
      <t>NAJKASNIJE DO 14.02.2026.</t>
    </r>
    <r>
      <rPr>
        <sz val="9"/>
        <color theme="1"/>
        <rFont val="Tims"/>
        <charset val="238"/>
      </rPr>
      <t xml:space="preserve"> </t>
    </r>
    <r>
      <rPr>
        <b/>
        <sz val="9"/>
        <color rgb="FFFF0000"/>
        <rFont val="Tims"/>
        <charset val="238"/>
      </rPr>
      <t>(do 14.02.2026. godine stupci 6. se NE POPUNJAVAJU)
 Popunjen obrazac  smatrat će se  sastavnim dijelom  Ugovora te postaje osnova za izradu Godišnjeg financijskog izvješća o namjenskom utrošku sredstava iz Proračuna Grada Pule-Pola za 2026. godinu.</t>
    </r>
    <r>
      <rPr>
        <sz val="9"/>
        <color theme="1"/>
        <rFont val="Tims"/>
        <charset val="238"/>
      </rPr>
      <t xml:space="preserve">
1.1. </t>
    </r>
    <r>
      <rPr>
        <b/>
        <sz val="9"/>
        <color rgb="FFFF0000"/>
        <rFont val="Tims"/>
        <charset val="238"/>
      </rPr>
      <t xml:space="preserve">Popunjen obraz  potrebno je sačuvati u EXCEL formatu  jer je isti OSNOVA (i obrazac) za izradu Godišnjeg financijskog izvješća o namjenskom utrošku sredstava iz Proračuna Grada Pule-Pola za 2026. godinu.
</t>
    </r>
    <r>
      <rPr>
        <b/>
        <sz val="11"/>
        <rFont val="Tims"/>
        <charset val="238"/>
      </rPr>
      <t xml:space="preserve">2. Dostava Godišnjeg financijskog izvješća (GOD IZV 2026 fin).
</t>
    </r>
    <r>
      <rPr>
        <sz val="9"/>
        <rFont val="Tims"/>
        <charset val="238"/>
      </rPr>
      <t xml:space="preserve">2.1. Godišnje financijsko izvješće dostavlja se isključivo u Excel formatu, putem e-maila na PJP@pula.hr, </t>
    </r>
    <r>
      <rPr>
        <b/>
        <sz val="9"/>
        <rFont val="Tims"/>
        <charset val="238"/>
      </rPr>
      <t xml:space="preserve">najkasnije u roku utvrđenom člankom 5. Ugovora </t>
    </r>
    <r>
      <rPr>
        <sz val="9"/>
        <rFont val="Tims"/>
        <charset val="238"/>
      </rPr>
      <t xml:space="preserve">sklopljenog s Gradom Pula-Pola, na istom obrascu koji uključuje podatke dostavljene do 14. veljače 2026. godine.
Prilikom izrade Godišnjeg financijskog izvješća, troškovi iskazani u zelenim stupcima (stupci 6. – realizacija) moraju biti u potpunosti usklađeni s troškovima planiranim u žutim stupcima (stupci 5. – plan).
U slučaju da se u Godišnjem financijskom izvješću iskažu stavke koje odstupaju od stavki utvrđenih Financijskim planom utroška sredstava, smatrat će se da su sredstva nenamjenski utrošena, te će se od Korisnika zatražiti povrat sredstava.
Iznimno, prije nastanka troška moguće je zatražiti drugačiju preraspodjelu sredstava.  Zahtjev za preraspodjelom sredstava dostavlja se putem e-maila na PJP@pula.hr, prije nastanka troška, a najkasnije do 
</t>
    </r>
    <r>
      <rPr>
        <b/>
        <sz val="9"/>
        <rFont val="Tims"/>
        <charset val="238"/>
      </rPr>
      <t>1. studenoga 2026. godine.</t>
    </r>
    <r>
      <rPr>
        <sz val="9"/>
        <rFont val="Tims"/>
        <charset val="238"/>
      </rPr>
      <t xml:space="preserve">
Ukoliko zahtjev bude odobren, izmijenjeni Financijski plan utroška sredstava postaje nova osnova za izradu Godišnjeg financijskog izvješća.
U slučaju odstupanja od Financijskog plana bez prethodnog odobrenja nadležnog Odjela, smatrat će se da su sredstva nenamjenski utrošena, te će se od Korisnika zatražiti povrat sredstava.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</si>
</sst>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43" formatCode="_-* #,##0.00_-;\-* #,##0.00_-;_-* &quot;-&quot;??_-;_-@_-"/>
    <numFmt numFmtId="164" formatCode="_-* #,##0.00\ &quot;kn&quot;_-;\-* #,##0.00\ &quot;kn&quot;_-;_-* &quot;-&quot;??\ &quot;kn&quot;_-;_-@_-"/>
    <numFmt numFmtId="165" formatCode="_-* #,##0.00\ [$€-1]_-;\-* #,##0.00\ [$€-1]_-;_-* &quot;-&quot;??\ [$€-1]_-;_-@_-"/>
    <numFmt numFmtId="166" formatCode="_-* #,##0.00\ [$€-41A]_-;\-* #,##0.00\ [$€-41A]_-;_-* &quot;-&quot;??\ [$€-41A]_-;_-@_-"/>
    <numFmt numFmtId="167" formatCode="[$-F800]dddd\,\ mmmm\ dd\,\ yyyy"/>
  </numFmts>
  <fonts count="41">
    <font>
      <sz val="11"/>
      <color theme="1"/>
      <name val="Calibri"/>
      <family val="2"/>
      <charset val="238"/>
      <scheme val="minor"/>
    </font>
    <font>
      <sz val="11"/>
      <color theme="1"/>
      <name val="Calibri"/>
      <family val="2"/>
      <charset val="238"/>
      <scheme val="minor"/>
    </font>
    <font>
      <sz val="10"/>
      <color theme="1"/>
      <name val="Tims"/>
      <charset val="238"/>
    </font>
    <font>
      <b/>
      <sz val="10"/>
      <color theme="1"/>
      <name val="Tims"/>
      <charset val="238"/>
    </font>
    <font>
      <b/>
      <sz val="10"/>
      <color rgb="FF000000"/>
      <name val="Tims"/>
      <charset val="238"/>
    </font>
    <font>
      <i/>
      <sz val="10"/>
      <color theme="1"/>
      <name val="Tims"/>
      <charset val="238"/>
    </font>
    <font>
      <b/>
      <sz val="12"/>
      <color theme="1"/>
      <name val="Tims"/>
      <charset val="238"/>
    </font>
    <font>
      <b/>
      <sz val="12"/>
      <color indexed="8"/>
      <name val="Tims"/>
      <charset val="238"/>
    </font>
    <font>
      <b/>
      <sz val="12"/>
      <color rgb="FF000000"/>
      <name val="Tims"/>
      <charset val="238"/>
    </font>
    <font>
      <sz val="10"/>
      <color theme="1"/>
      <name val="Times New Roman"/>
      <family val="1"/>
      <charset val="238"/>
    </font>
    <font>
      <b/>
      <sz val="7"/>
      <color theme="1"/>
      <name val="Tims"/>
      <charset val="238"/>
    </font>
    <font>
      <b/>
      <i/>
      <sz val="10"/>
      <color theme="1"/>
      <name val="Tims"/>
      <charset val="238"/>
    </font>
    <font>
      <b/>
      <sz val="8"/>
      <color theme="1"/>
      <name val="Tims"/>
      <charset val="238"/>
    </font>
    <font>
      <i/>
      <sz val="8"/>
      <color theme="1"/>
      <name val="Tims"/>
      <charset val="238"/>
    </font>
    <font>
      <i/>
      <sz val="8"/>
      <color rgb="FFFF0000"/>
      <name val="Tims"/>
      <charset val="238"/>
    </font>
    <font>
      <sz val="10"/>
      <color rgb="FFFF0000"/>
      <name val="Tims"/>
      <charset val="238"/>
    </font>
    <font>
      <sz val="8"/>
      <name val="Calibri"/>
      <family val="2"/>
      <charset val="238"/>
      <scheme val="minor"/>
    </font>
    <font>
      <sz val="10"/>
      <name val="Tims"/>
      <charset val="238"/>
    </font>
    <font>
      <sz val="8"/>
      <name val="Tims"/>
      <charset val="238"/>
    </font>
    <font>
      <i/>
      <sz val="8"/>
      <name val="Tims"/>
      <charset val="238"/>
    </font>
    <font>
      <b/>
      <sz val="7"/>
      <color rgb="FFFF3300"/>
      <name val="Tims"/>
      <charset val="238"/>
    </font>
    <font>
      <i/>
      <sz val="8"/>
      <color rgb="FFFF3300"/>
      <name val="Tims"/>
      <charset val="238"/>
    </font>
    <font>
      <i/>
      <sz val="10"/>
      <color rgb="FFFF3300"/>
      <name val="Tims"/>
      <charset val="238"/>
    </font>
    <font>
      <b/>
      <i/>
      <sz val="10"/>
      <color rgb="FFFF3300"/>
      <name val="Tims"/>
      <charset val="238"/>
    </font>
    <font>
      <b/>
      <i/>
      <sz val="8"/>
      <color rgb="FFFF3300"/>
      <name val="Tims"/>
      <charset val="238"/>
    </font>
    <font>
      <sz val="10"/>
      <color rgb="FF000000"/>
      <name val="Tims"/>
      <charset val="238"/>
    </font>
    <font>
      <sz val="9"/>
      <color theme="1"/>
      <name val="Tims"/>
      <charset val="238"/>
    </font>
    <font>
      <b/>
      <sz val="9"/>
      <color theme="1"/>
      <name val="Tims"/>
      <charset val="238"/>
    </font>
    <font>
      <sz val="8"/>
      <color rgb="FFFF3300"/>
      <name val="Tims"/>
      <charset val="238"/>
    </font>
    <font>
      <b/>
      <sz val="8"/>
      <color rgb="FFFF3300"/>
      <name val="Tims"/>
      <charset val="238"/>
    </font>
    <font>
      <b/>
      <sz val="12"/>
      <color rgb="FFFF0000"/>
      <name val="Tims"/>
      <charset val="238"/>
    </font>
    <font>
      <sz val="8"/>
      <color rgb="FFFF0000"/>
      <name val="Tims"/>
      <charset val="238"/>
    </font>
    <font>
      <b/>
      <i/>
      <sz val="8"/>
      <color rgb="FFFF0000"/>
      <name val="Tims"/>
      <charset val="238"/>
    </font>
    <font>
      <b/>
      <sz val="8"/>
      <name val="Tims"/>
      <charset val="238"/>
    </font>
    <font>
      <b/>
      <sz val="8"/>
      <color rgb="FFFF0000"/>
      <name val="Tims"/>
      <charset val="238"/>
    </font>
    <font>
      <sz val="9"/>
      <name val="Tims"/>
      <charset val="238"/>
    </font>
    <font>
      <sz val="8"/>
      <color theme="1"/>
      <name val="Tims"/>
      <charset val="238"/>
    </font>
    <font>
      <b/>
      <sz val="9"/>
      <color rgb="FFFF0000"/>
      <name val="Tims"/>
      <charset val="238"/>
    </font>
    <font>
      <b/>
      <sz val="9"/>
      <name val="Tims"/>
      <charset val="238"/>
    </font>
    <font>
      <b/>
      <sz val="11"/>
      <color theme="1"/>
      <name val="Tims"/>
      <charset val="238"/>
    </font>
    <font>
      <b/>
      <sz val="11"/>
      <name val="Tims"/>
      <charset val="238"/>
    </font>
  </fonts>
  <fills count="11">
    <fill>
      <patternFill patternType="none"/>
    </fill>
    <fill>
      <patternFill patternType="gray125"/>
    </fill>
    <fill>
      <patternFill patternType="solid">
        <fgColor rgb="FFF2F2F2"/>
        <bgColor indexed="64"/>
      </patternFill>
    </fill>
    <fill>
      <patternFill patternType="solid">
        <fgColor theme="0"/>
        <bgColor indexed="64"/>
      </patternFill>
    </fill>
    <fill>
      <patternFill patternType="solid">
        <fgColor rgb="FFD6E3BC"/>
        <bgColor indexed="64"/>
      </patternFill>
    </fill>
    <fill>
      <patternFill patternType="solid">
        <fgColor rgb="FFEAF1DD"/>
        <bgColor indexed="64"/>
      </patternFill>
    </fill>
    <fill>
      <patternFill patternType="solid">
        <fgColor theme="9" tint="0.59999389629810485"/>
        <bgColor indexed="64"/>
      </patternFill>
    </fill>
    <fill>
      <patternFill patternType="solid">
        <fgColor rgb="FFDEF6A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66"/>
        <bgColor indexed="64"/>
      </patternFill>
    </fill>
  </fills>
  <borders count="27">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theme="1"/>
      </left>
      <right style="thin">
        <color theme="1"/>
      </right>
      <top style="thin">
        <color theme="1"/>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theme="1"/>
      </right>
      <top style="thin">
        <color indexed="64"/>
      </top>
      <bottom style="thin">
        <color theme="1"/>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205">
    <xf numFmtId="0" fontId="0" fillId="0" borderId="0" xfId="0"/>
    <xf numFmtId="9" fontId="2" fillId="0" borderId="0" xfId="1" applyFont="1" applyProtection="1"/>
    <xf numFmtId="165" fontId="2" fillId="0" borderId="2" xfId="0" applyNumberFormat="1" applyFont="1" applyBorder="1" applyAlignment="1" applyProtection="1">
      <alignment horizontal="right" vertical="center" wrapText="1"/>
      <protection locked="0"/>
    </xf>
    <xf numFmtId="165" fontId="17" fillId="3" borderId="2" xfId="2" applyNumberFormat="1" applyFont="1" applyFill="1" applyBorder="1" applyAlignment="1" applyProtection="1">
      <alignment horizontal="right" vertical="center" wrapText="1"/>
    </xf>
    <xf numFmtId="166" fontId="17" fillId="3" borderId="2" xfId="2" applyNumberFormat="1" applyFont="1" applyFill="1" applyBorder="1" applyAlignment="1" applyProtection="1">
      <alignment horizontal="right" vertical="center" wrapText="1"/>
    </xf>
    <xf numFmtId="166" fontId="21" fillId="3" borderId="2" xfId="3" applyNumberFormat="1" applyFont="1" applyFill="1" applyBorder="1" applyAlignment="1" applyProtection="1">
      <alignment horizontal="right" vertical="center" wrapText="1"/>
    </xf>
    <xf numFmtId="165" fontId="3" fillId="0" borderId="2" xfId="0" applyNumberFormat="1" applyFont="1" applyBorder="1" applyAlignment="1" applyProtection="1">
      <alignment horizontal="right" vertical="center" wrapText="1"/>
      <protection locked="0"/>
    </xf>
    <xf numFmtId="0" fontId="17" fillId="3" borderId="2" xfId="0" applyFont="1" applyFill="1" applyBorder="1" applyAlignment="1" applyProtection="1">
      <alignment horizontal="left" vertical="center" wrapText="1"/>
      <protection locked="0"/>
    </xf>
    <xf numFmtId="166" fontId="17" fillId="3" borderId="2" xfId="2" applyNumberFormat="1" applyFont="1" applyFill="1" applyBorder="1" applyAlignment="1" applyProtection="1">
      <alignment horizontal="right" vertical="center" wrapText="1"/>
      <protection locked="0"/>
    </xf>
    <xf numFmtId="166" fontId="17" fillId="7" borderId="2" xfId="2" applyNumberFormat="1" applyFont="1" applyFill="1" applyBorder="1" applyAlignment="1" applyProtection="1">
      <alignment horizontal="right" vertical="center" wrapText="1"/>
      <protection locked="0"/>
    </xf>
    <xf numFmtId="166" fontId="17" fillId="3" borderId="2" xfId="0" applyNumberFormat="1" applyFont="1" applyFill="1" applyBorder="1" applyAlignment="1" applyProtection="1">
      <alignment horizontal="left" vertical="center" wrapText="1"/>
      <protection locked="0"/>
    </xf>
    <xf numFmtId="166" fontId="19" fillId="3" borderId="2" xfId="0" applyNumberFormat="1" applyFont="1" applyFill="1" applyBorder="1" applyAlignment="1" applyProtection="1">
      <alignment horizontal="left" vertical="center" wrapText="1"/>
      <protection locked="0"/>
    </xf>
    <xf numFmtId="165" fontId="17" fillId="3" borderId="2" xfId="2" applyNumberFormat="1" applyFont="1" applyFill="1" applyBorder="1" applyAlignment="1" applyProtection="1">
      <alignment horizontal="right" vertical="center" wrapText="1"/>
      <protection locked="0"/>
    </xf>
    <xf numFmtId="165" fontId="17" fillId="7" borderId="2" xfId="2" applyNumberFormat="1" applyFont="1" applyFill="1" applyBorder="1" applyAlignment="1" applyProtection="1">
      <alignment horizontal="right" vertical="center" wrapText="1"/>
      <protection locked="0"/>
    </xf>
    <xf numFmtId="49" fontId="17" fillId="3" borderId="2" xfId="0" applyNumberFormat="1" applyFont="1" applyFill="1" applyBorder="1" applyAlignment="1" applyProtection="1">
      <alignment horizontal="right" vertical="center" wrapText="1"/>
      <protection locked="0"/>
    </xf>
    <xf numFmtId="165" fontId="2" fillId="3" borderId="2" xfId="2" applyNumberFormat="1" applyFont="1" applyFill="1" applyBorder="1" applyAlignment="1" applyProtection="1">
      <alignment horizontal="right" vertical="center" wrapText="1"/>
      <protection locked="0"/>
    </xf>
    <xf numFmtId="165" fontId="2" fillId="7" borderId="2" xfId="2" applyNumberFormat="1" applyFont="1" applyFill="1" applyBorder="1" applyAlignment="1" applyProtection="1">
      <alignment horizontal="right" vertical="center" wrapText="1"/>
      <protection locked="0"/>
    </xf>
    <xf numFmtId="49" fontId="19" fillId="3" borderId="2" xfId="0" applyNumberFormat="1" applyFont="1" applyFill="1" applyBorder="1" applyAlignment="1" applyProtection="1">
      <alignment horizontal="right" vertical="center" wrapText="1"/>
      <protection locked="0"/>
    </xf>
    <xf numFmtId="166" fontId="2" fillId="3" borderId="2" xfId="2" applyNumberFormat="1" applyFont="1" applyFill="1" applyBorder="1" applyAlignment="1" applyProtection="1">
      <alignment horizontal="right" vertical="center" wrapText="1"/>
      <protection locked="0"/>
    </xf>
    <xf numFmtId="166" fontId="2" fillId="7" borderId="2" xfId="2" applyNumberFormat="1" applyFont="1" applyFill="1" applyBorder="1" applyAlignment="1" applyProtection="1">
      <alignment horizontal="right" vertical="center" wrapText="1"/>
      <protection locked="0"/>
    </xf>
    <xf numFmtId="49" fontId="18" fillId="3" borderId="2" xfId="0" applyNumberFormat="1" applyFont="1" applyFill="1" applyBorder="1" applyAlignment="1" applyProtection="1">
      <alignment horizontal="right" vertical="center" wrapText="1"/>
      <protection locked="0"/>
    </xf>
    <xf numFmtId="166" fontId="17" fillId="3" borderId="2" xfId="0" applyNumberFormat="1" applyFont="1" applyFill="1" applyBorder="1" applyAlignment="1" applyProtection="1">
      <alignment horizontal="right" vertical="center" wrapText="1"/>
      <protection locked="0"/>
    </xf>
    <xf numFmtId="49" fontId="2" fillId="3" borderId="2" xfId="0" applyNumberFormat="1" applyFont="1" applyFill="1" applyBorder="1" applyAlignment="1" applyProtection="1">
      <alignment horizontal="right" vertical="center" wrapText="1"/>
      <protection locked="0"/>
    </xf>
    <xf numFmtId="166" fontId="17" fillId="7" borderId="2" xfId="0" applyNumberFormat="1" applyFont="1" applyFill="1" applyBorder="1" applyAlignment="1" applyProtection="1">
      <alignment horizontal="right" vertical="center" wrapText="1"/>
      <protection locked="0"/>
    </xf>
    <xf numFmtId="0" fontId="17" fillId="3" borderId="2" xfId="0" applyFont="1" applyFill="1" applyBorder="1" applyAlignment="1" applyProtection="1">
      <alignment horizontal="center" vertical="center" wrapText="1"/>
      <protection locked="0"/>
    </xf>
    <xf numFmtId="166" fontId="2" fillId="3" borderId="2" xfId="0" applyNumberFormat="1" applyFont="1" applyFill="1" applyBorder="1" applyAlignment="1" applyProtection="1">
      <alignment horizontal="right" vertical="center" wrapText="1"/>
      <protection locked="0"/>
    </xf>
    <xf numFmtId="166" fontId="2" fillId="7" borderId="2" xfId="0" applyNumberFormat="1" applyFont="1" applyFill="1" applyBorder="1" applyAlignment="1" applyProtection="1">
      <alignment horizontal="right" vertical="center" wrapText="1"/>
      <protection locked="0"/>
    </xf>
    <xf numFmtId="0" fontId="12" fillId="3" borderId="2" xfId="0" applyFont="1" applyFill="1" applyBorder="1" applyAlignment="1" applyProtection="1">
      <alignment horizontal="center" vertical="center" wrapText="1"/>
      <protection locked="0"/>
    </xf>
    <xf numFmtId="49" fontId="15" fillId="3" borderId="2" xfId="0" applyNumberFormat="1" applyFont="1" applyFill="1" applyBorder="1" applyAlignment="1" applyProtection="1">
      <alignment horizontal="right" vertical="center" wrapText="1"/>
      <protection locked="0"/>
    </xf>
    <xf numFmtId="0" fontId="2" fillId="3" borderId="5" xfId="0" applyFont="1" applyFill="1" applyBorder="1" applyAlignment="1" applyProtection="1">
      <alignment horizontal="center" vertical="center" wrapText="1"/>
      <protection locked="0"/>
    </xf>
    <xf numFmtId="166" fontId="17" fillId="3" borderId="5" xfId="2" applyNumberFormat="1" applyFont="1" applyFill="1" applyBorder="1" applyAlignment="1" applyProtection="1">
      <alignment horizontal="right" vertical="center" wrapText="1"/>
      <protection locked="0"/>
    </xf>
    <xf numFmtId="166" fontId="17" fillId="7" borderId="8" xfId="2" applyNumberFormat="1" applyFont="1" applyFill="1" applyBorder="1" applyAlignment="1" applyProtection="1">
      <alignment horizontal="right" vertical="center" wrapText="1"/>
      <protection locked="0"/>
    </xf>
    <xf numFmtId="166" fontId="17" fillId="10" borderId="24" xfId="2" applyNumberFormat="1" applyFont="1" applyFill="1" applyBorder="1" applyAlignment="1" applyProtection="1">
      <alignment horizontal="right" vertical="center" wrapText="1"/>
      <protection locked="0"/>
    </xf>
    <xf numFmtId="165" fontId="17" fillId="10" borderId="2" xfId="2" applyNumberFormat="1" applyFont="1" applyFill="1" applyBorder="1" applyAlignment="1" applyProtection="1">
      <alignment horizontal="right" vertical="center" wrapText="1"/>
      <protection locked="0"/>
    </xf>
    <xf numFmtId="165" fontId="2" fillId="10" borderId="2" xfId="2" applyNumberFormat="1" applyFont="1" applyFill="1" applyBorder="1" applyAlignment="1" applyProtection="1">
      <alignment horizontal="right" vertical="center" wrapText="1"/>
      <protection locked="0"/>
    </xf>
    <xf numFmtId="166" fontId="17" fillId="10" borderId="2" xfId="2" applyNumberFormat="1" applyFont="1" applyFill="1" applyBorder="1" applyAlignment="1" applyProtection="1">
      <alignment horizontal="right" vertical="center" wrapText="1"/>
      <protection locked="0"/>
    </xf>
    <xf numFmtId="166" fontId="2" fillId="10" borderId="2" xfId="2" applyNumberFormat="1" applyFont="1" applyFill="1" applyBorder="1" applyAlignment="1" applyProtection="1">
      <alignment horizontal="right" vertical="center" wrapText="1"/>
      <protection locked="0"/>
    </xf>
    <xf numFmtId="166" fontId="17" fillId="10" borderId="2" xfId="0" applyNumberFormat="1" applyFont="1" applyFill="1" applyBorder="1" applyAlignment="1" applyProtection="1">
      <alignment horizontal="right" vertical="center" wrapText="1"/>
      <protection locked="0"/>
    </xf>
    <xf numFmtId="166" fontId="2" fillId="10" borderId="2" xfId="0" applyNumberFormat="1" applyFont="1" applyFill="1" applyBorder="1" applyAlignment="1" applyProtection="1">
      <alignment horizontal="right" vertical="center" wrapText="1"/>
      <protection locked="0"/>
    </xf>
    <xf numFmtId="0" fontId="34" fillId="3" borderId="2" xfId="0" applyFont="1" applyFill="1" applyBorder="1" applyAlignment="1" applyProtection="1">
      <alignment horizontal="justify" vertical="center" wrapText="1"/>
      <protection locked="0"/>
    </xf>
    <xf numFmtId="0" fontId="18" fillId="3" borderId="5" xfId="0" applyFont="1" applyFill="1" applyBorder="1" applyAlignment="1" applyProtection="1">
      <alignment horizontal="left" vertical="center" wrapText="1"/>
      <protection locked="0"/>
    </xf>
    <xf numFmtId="0" fontId="18" fillId="3" borderId="10" xfId="0" applyFont="1" applyFill="1" applyBorder="1" applyAlignment="1" applyProtection="1">
      <alignment horizontal="left" vertical="center" wrapText="1"/>
      <protection locked="0"/>
    </xf>
    <xf numFmtId="0" fontId="18" fillId="3" borderId="8" xfId="0" applyFont="1" applyFill="1" applyBorder="1" applyAlignment="1" applyProtection="1">
      <alignment horizontal="left" vertical="center" wrapText="1"/>
      <protection locked="0"/>
    </xf>
    <xf numFmtId="0" fontId="18" fillId="3" borderId="2" xfId="0" applyFont="1" applyFill="1" applyBorder="1" applyAlignment="1" applyProtection="1">
      <alignment horizontal="left" vertical="center" wrapText="1"/>
      <protection locked="0"/>
    </xf>
    <xf numFmtId="0" fontId="18" fillId="3" borderId="5" xfId="0" applyFont="1" applyFill="1" applyBorder="1" applyAlignment="1" applyProtection="1">
      <alignment vertical="center" wrapText="1"/>
      <protection locked="0"/>
    </xf>
    <xf numFmtId="0" fontId="18" fillId="3" borderId="10" xfId="0" applyFont="1" applyFill="1" applyBorder="1" applyAlignment="1" applyProtection="1">
      <alignment vertical="center" wrapText="1"/>
      <protection locked="0"/>
    </xf>
    <xf numFmtId="0" fontId="18" fillId="3" borderId="8" xfId="0" applyFont="1" applyFill="1" applyBorder="1" applyAlignment="1" applyProtection="1">
      <alignment vertical="center" wrapText="1"/>
      <protection locked="0"/>
    </xf>
    <xf numFmtId="0" fontId="31" fillId="3" borderId="5" xfId="0" applyFont="1" applyFill="1" applyBorder="1" applyAlignment="1" applyProtection="1">
      <alignment horizontal="left" vertical="center" wrapText="1"/>
      <protection locked="0"/>
    </xf>
    <xf numFmtId="0" fontId="31" fillId="3" borderId="10" xfId="0" applyFont="1" applyFill="1" applyBorder="1" applyAlignment="1" applyProtection="1">
      <alignment horizontal="left" vertical="center" wrapText="1"/>
      <protection locked="0"/>
    </xf>
    <xf numFmtId="0" fontId="31" fillId="3" borderId="8" xfId="0" applyFont="1" applyFill="1" applyBorder="1" applyAlignment="1" applyProtection="1">
      <alignment horizontal="left" vertical="center" wrapText="1"/>
      <protection locked="0"/>
    </xf>
    <xf numFmtId="0" fontId="36" fillId="3" borderId="2" xfId="0" applyFont="1" applyFill="1" applyBorder="1" applyAlignment="1" applyProtection="1">
      <alignment horizontal="left" vertical="center" wrapText="1"/>
      <protection locked="0"/>
    </xf>
    <xf numFmtId="0" fontId="18" fillId="3" borderId="2" xfId="0" applyFont="1" applyFill="1" applyBorder="1" applyAlignment="1" applyProtection="1">
      <alignment horizontal="justify" vertical="center" wrapText="1"/>
      <protection locked="0"/>
    </xf>
    <xf numFmtId="0" fontId="33" fillId="3" borderId="2" xfId="0" applyFont="1" applyFill="1" applyBorder="1" applyAlignment="1" applyProtection="1">
      <alignment horizontal="justify" vertical="center" wrapText="1"/>
      <protection locked="0"/>
    </xf>
    <xf numFmtId="0" fontId="31" fillId="3" borderId="2" xfId="0" applyFont="1" applyFill="1" applyBorder="1" applyAlignment="1" applyProtection="1">
      <alignment horizontal="left" vertical="center" wrapText="1"/>
      <protection locked="0"/>
    </xf>
    <xf numFmtId="9" fontId="3" fillId="0" borderId="2" xfId="1" applyFont="1" applyBorder="1" applyAlignment="1" applyProtection="1">
      <alignment horizontal="right" vertical="center" wrapText="1"/>
    </xf>
    <xf numFmtId="165" fontId="6" fillId="7" borderId="26" xfId="0" applyNumberFormat="1" applyFont="1" applyFill="1" applyBorder="1" applyAlignment="1" applyProtection="1">
      <alignment horizontal="center" vertical="center" wrapText="1"/>
      <protection locked="0"/>
    </xf>
    <xf numFmtId="0" fontId="2" fillId="0" borderId="0" xfId="0" applyFont="1"/>
    <xf numFmtId="0" fontId="2" fillId="3" borderId="0" xfId="0" applyFont="1" applyFill="1"/>
    <xf numFmtId="14" fontId="26" fillId="0" borderId="2" xfId="0" applyNumberFormat="1" applyFont="1" applyBorder="1" applyAlignment="1" applyProtection="1">
      <alignment horizontal="left" vertical="center"/>
      <protection locked="0"/>
    </xf>
    <xf numFmtId="0" fontId="6" fillId="9" borderId="8" xfId="0" applyFont="1" applyFill="1" applyBorder="1" applyAlignment="1" applyProtection="1">
      <alignment horizontal="center" vertical="center" wrapText="1"/>
      <protection locked="0"/>
    </xf>
    <xf numFmtId="0" fontId="6" fillId="9" borderId="2" xfId="0" applyFont="1" applyFill="1" applyBorder="1" applyAlignment="1" applyProtection="1">
      <alignment horizontal="center" vertical="center" wrapText="1"/>
      <protection locked="0"/>
    </xf>
    <xf numFmtId="0" fontId="6" fillId="7" borderId="18" xfId="0" applyFont="1" applyFill="1" applyBorder="1" applyAlignment="1" applyProtection="1">
      <alignment horizontal="center" vertical="center" wrapText="1"/>
      <protection locked="0"/>
    </xf>
    <xf numFmtId="0" fontId="6" fillId="7" borderId="3" xfId="0" applyFont="1" applyFill="1" applyBorder="1" applyAlignment="1" applyProtection="1">
      <alignment horizontal="center" vertical="center" wrapText="1"/>
      <protection locked="0"/>
    </xf>
    <xf numFmtId="0" fontId="2" fillId="3" borderId="5" xfId="0" applyFont="1" applyFill="1" applyBorder="1" applyAlignment="1" applyProtection="1">
      <alignment horizontal="center" vertical="center" wrapText="1"/>
      <protection locked="0"/>
    </xf>
    <xf numFmtId="0" fontId="2" fillId="3" borderId="10" xfId="0" applyFont="1" applyFill="1" applyBorder="1" applyAlignment="1" applyProtection="1">
      <alignment horizontal="center" vertical="center" wrapText="1"/>
      <protection locked="0"/>
    </xf>
    <xf numFmtId="0" fontId="2" fillId="3" borderId="8" xfId="0" applyFont="1" applyFill="1" applyBorder="1" applyAlignment="1" applyProtection="1">
      <alignment horizontal="center" vertical="center" wrapText="1"/>
      <protection locked="0"/>
    </xf>
    <xf numFmtId="0" fontId="2" fillId="0" borderId="5"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31" fillId="3" borderId="5" xfId="0" applyFont="1" applyFill="1" applyBorder="1" applyAlignment="1" applyProtection="1">
      <alignment horizontal="left" vertical="center" wrapText="1"/>
      <protection locked="0"/>
    </xf>
    <xf numFmtId="0" fontId="31" fillId="3" borderId="10" xfId="0" applyFont="1" applyFill="1" applyBorder="1" applyAlignment="1" applyProtection="1">
      <alignment horizontal="left" vertical="center" wrapText="1"/>
      <protection locked="0"/>
    </xf>
    <xf numFmtId="0" fontId="31" fillId="3" borderId="8" xfId="0" applyFont="1" applyFill="1" applyBorder="1" applyAlignment="1" applyProtection="1">
      <alignment horizontal="left" vertical="center" wrapText="1"/>
      <protection locked="0"/>
    </xf>
    <xf numFmtId="0" fontId="18" fillId="3" borderId="5" xfId="0" applyFont="1" applyFill="1" applyBorder="1" applyAlignment="1" applyProtection="1">
      <alignment horizontal="left" vertical="center" wrapText="1"/>
      <protection locked="0"/>
    </xf>
    <xf numFmtId="0" fontId="18" fillId="3" borderId="10" xfId="0" applyFont="1" applyFill="1" applyBorder="1" applyAlignment="1" applyProtection="1">
      <alignment horizontal="left" vertical="center" wrapText="1"/>
      <protection locked="0"/>
    </xf>
    <xf numFmtId="0" fontId="18" fillId="3" borderId="8" xfId="0" applyFont="1" applyFill="1" applyBorder="1" applyAlignment="1" applyProtection="1">
      <alignment horizontal="left" vertical="center" wrapText="1"/>
      <protection locked="0"/>
    </xf>
    <xf numFmtId="0" fontId="18" fillId="3" borderId="5" xfId="0" applyFont="1" applyFill="1" applyBorder="1" applyAlignment="1" applyProtection="1">
      <alignment vertical="center" wrapText="1"/>
      <protection locked="0"/>
    </xf>
    <xf numFmtId="0" fontId="18" fillId="3" borderId="10" xfId="0" applyFont="1" applyFill="1" applyBorder="1" applyAlignment="1" applyProtection="1">
      <alignment vertical="center" wrapText="1"/>
      <protection locked="0"/>
    </xf>
    <xf numFmtId="0" fontId="18" fillId="3" borderId="8" xfId="0" applyFont="1" applyFill="1" applyBorder="1" applyAlignment="1" applyProtection="1">
      <alignment vertical="center" wrapText="1"/>
      <protection locked="0"/>
    </xf>
    <xf numFmtId="0" fontId="3" fillId="0" borderId="0" xfId="0" applyFont="1" applyAlignment="1" applyProtection="1">
      <alignment horizontal="center" vertical="center" wrapText="1"/>
    </xf>
    <xf numFmtId="0" fontId="4" fillId="7" borderId="2" xfId="0" applyFont="1" applyFill="1" applyBorder="1" applyAlignment="1" applyProtection="1">
      <alignment horizontal="left" vertical="center" wrapText="1"/>
    </xf>
    <xf numFmtId="0" fontId="4" fillId="9" borderId="2" xfId="0" applyFont="1" applyFill="1" applyBorder="1" applyAlignment="1" applyProtection="1">
      <alignment horizontal="left" vertical="center" wrapText="1"/>
    </xf>
    <xf numFmtId="0" fontId="25" fillId="2" borderId="5" xfId="0" applyFont="1" applyFill="1" applyBorder="1" applyAlignment="1" applyProtection="1">
      <alignment horizontal="left" vertical="center" wrapText="1"/>
    </xf>
    <xf numFmtId="0" fontId="25" fillId="2" borderId="8" xfId="0" applyFont="1" applyFill="1" applyBorder="1" applyAlignment="1" applyProtection="1">
      <alignment horizontal="left" vertical="center" wrapText="1"/>
    </xf>
    <xf numFmtId="44" fontId="2" fillId="3" borderId="10" xfId="0" applyNumberFormat="1" applyFont="1" applyFill="1" applyBorder="1" applyAlignment="1" applyProtection="1">
      <alignment horizontal="center" vertical="center" wrapText="1"/>
    </xf>
    <xf numFmtId="44" fontId="2" fillId="3" borderId="8" xfId="0" applyNumberFormat="1" applyFont="1" applyFill="1" applyBorder="1" applyAlignment="1" applyProtection="1">
      <alignment horizontal="center" vertical="center" wrapText="1"/>
    </xf>
    <xf numFmtId="0" fontId="4" fillId="7" borderId="7" xfId="0" applyFont="1" applyFill="1" applyBorder="1" applyAlignment="1" applyProtection="1">
      <alignment horizontal="left" vertical="center" wrapText="1"/>
    </xf>
    <xf numFmtId="0" fontId="4" fillId="7" borderId="6" xfId="0" applyFont="1" applyFill="1" applyBorder="1" applyAlignment="1" applyProtection="1">
      <alignment horizontal="left" vertical="center" wrapText="1"/>
    </xf>
    <xf numFmtId="165" fontId="6" fillId="7" borderId="18" xfId="0" applyNumberFormat="1" applyFont="1" applyFill="1" applyBorder="1" applyAlignment="1" applyProtection="1">
      <alignment horizontal="center" vertical="center" wrapText="1"/>
    </xf>
    <xf numFmtId="0" fontId="4" fillId="7" borderId="19" xfId="0" applyFont="1" applyFill="1" applyBorder="1" applyAlignment="1" applyProtection="1">
      <alignment horizontal="left" vertical="center" wrapText="1"/>
    </xf>
    <xf numFmtId="0" fontId="4" fillId="7" borderId="20" xfId="0" applyFont="1" applyFill="1" applyBorder="1" applyAlignment="1" applyProtection="1">
      <alignment horizontal="left" vertical="center" wrapText="1"/>
    </xf>
    <xf numFmtId="0" fontId="4" fillId="3" borderId="0" xfId="0" applyFont="1" applyFill="1" applyAlignment="1" applyProtection="1">
      <alignment horizontal="left" vertical="center" wrapText="1"/>
    </xf>
    <xf numFmtId="165" fontId="6" fillId="3" borderId="0" xfId="0" applyNumberFormat="1" applyFont="1" applyFill="1" applyAlignment="1" applyProtection="1">
      <alignment horizontal="right" vertical="center" wrapText="1"/>
    </xf>
    <xf numFmtId="0" fontId="3" fillId="9" borderId="5" xfId="0" applyFont="1" applyFill="1" applyBorder="1" applyAlignment="1" applyProtection="1">
      <alignment horizontal="center" vertical="center" wrapText="1"/>
    </xf>
    <xf numFmtId="0" fontId="3" fillId="9" borderId="10" xfId="0" applyFont="1" applyFill="1" applyBorder="1" applyAlignment="1" applyProtection="1">
      <alignment horizontal="center" vertical="center" wrapText="1"/>
    </xf>
    <xf numFmtId="0" fontId="3" fillId="9" borderId="8" xfId="0" applyFont="1" applyFill="1" applyBorder="1" applyAlignment="1" applyProtection="1">
      <alignment horizontal="center" vertical="center" wrapText="1"/>
    </xf>
    <xf numFmtId="0" fontId="3" fillId="9" borderId="3" xfId="0" applyFont="1" applyFill="1" applyBorder="1" applyAlignment="1" applyProtection="1">
      <alignment horizontal="center" vertical="center" wrapText="1"/>
    </xf>
    <xf numFmtId="0" fontId="3" fillId="9" borderId="7" xfId="0" applyFont="1" applyFill="1" applyBorder="1" applyAlignment="1" applyProtection="1">
      <alignment horizontal="center" vertical="center" wrapText="1"/>
    </xf>
    <xf numFmtId="0" fontId="3" fillId="9" borderId="6" xfId="0" applyFont="1" applyFill="1" applyBorder="1" applyAlignment="1" applyProtection="1">
      <alignment horizontal="center" vertical="center" wrapText="1"/>
    </xf>
    <xf numFmtId="0" fontId="3" fillId="9" borderId="18" xfId="0" applyFont="1" applyFill="1" applyBorder="1" applyAlignment="1" applyProtection="1">
      <alignment horizontal="center" vertical="center" wrapText="1"/>
    </xf>
    <xf numFmtId="0" fontId="3" fillId="9" borderId="4" xfId="0" applyFont="1" applyFill="1" applyBorder="1" applyAlignment="1" applyProtection="1">
      <alignment horizontal="center" vertical="center" wrapText="1"/>
    </xf>
    <xf numFmtId="0" fontId="3" fillId="9" borderId="19" xfId="0" applyFont="1" applyFill="1" applyBorder="1" applyAlignment="1" applyProtection="1">
      <alignment horizontal="center" vertical="center" wrapText="1"/>
    </xf>
    <xf numFmtId="0" fontId="3" fillId="9" borderId="20" xfId="0" applyFont="1" applyFill="1" applyBorder="1" applyAlignment="1" applyProtection="1">
      <alignment horizontal="center" vertical="center" wrapText="1"/>
    </xf>
    <xf numFmtId="0" fontId="3" fillId="9" borderId="21" xfId="0" applyFont="1" applyFill="1" applyBorder="1" applyAlignment="1" applyProtection="1">
      <alignment horizontal="center" vertical="center" wrapText="1"/>
    </xf>
    <xf numFmtId="0" fontId="2" fillId="0" borderId="2" xfId="0" applyFont="1" applyBorder="1" applyAlignment="1" applyProtection="1">
      <alignment horizontal="left" vertical="center" wrapText="1"/>
    </xf>
    <xf numFmtId="0" fontId="2" fillId="0" borderId="5" xfId="0" applyFont="1" applyBorder="1" applyAlignment="1" applyProtection="1">
      <alignment horizontal="right" vertical="center" wrapText="1"/>
    </xf>
    <xf numFmtId="0" fontId="2" fillId="0" borderId="10" xfId="0" applyFont="1" applyBorder="1" applyAlignment="1" applyProtection="1">
      <alignment horizontal="right" vertical="center" wrapText="1"/>
    </xf>
    <xf numFmtId="0" fontId="2" fillId="0" borderId="8" xfId="0" applyFont="1" applyBorder="1" applyAlignment="1" applyProtection="1">
      <alignment horizontal="right" vertical="center" wrapText="1"/>
    </xf>
    <xf numFmtId="165" fontId="3" fillId="0" borderId="2" xfId="0" applyNumberFormat="1" applyFont="1" applyBorder="1" applyAlignment="1" applyProtection="1">
      <alignment horizontal="right" vertical="center" wrapText="1"/>
    </xf>
    <xf numFmtId="0" fontId="3" fillId="9" borderId="5" xfId="0" applyFont="1" applyFill="1" applyBorder="1" applyAlignment="1" applyProtection="1">
      <alignment horizontal="right" vertical="center" wrapText="1"/>
    </xf>
    <xf numFmtId="0" fontId="3" fillId="9" borderId="10" xfId="0" applyFont="1" applyFill="1" applyBorder="1" applyAlignment="1" applyProtection="1">
      <alignment horizontal="right" vertical="center" wrapText="1"/>
    </xf>
    <xf numFmtId="0" fontId="3" fillId="9" borderId="8" xfId="0" applyFont="1" applyFill="1" applyBorder="1" applyAlignment="1" applyProtection="1">
      <alignment horizontal="right" vertical="center" wrapText="1"/>
    </xf>
    <xf numFmtId="165" fontId="3" fillId="9" borderId="2" xfId="0" applyNumberFormat="1" applyFont="1" applyFill="1" applyBorder="1" applyAlignment="1" applyProtection="1">
      <alignment horizontal="right" vertical="center" wrapText="1"/>
    </xf>
    <xf numFmtId="0" fontId="8" fillId="9" borderId="5" xfId="0" applyFont="1" applyFill="1" applyBorder="1" applyAlignment="1" applyProtection="1">
      <alignment horizontal="center" vertical="center" wrapText="1"/>
    </xf>
    <xf numFmtId="0" fontId="8" fillId="9" borderId="10" xfId="0" applyFont="1" applyFill="1" applyBorder="1" applyAlignment="1" applyProtection="1">
      <alignment horizontal="center" vertical="center" wrapText="1"/>
    </xf>
    <xf numFmtId="0" fontId="8" fillId="9" borderId="8" xfId="0" applyFont="1" applyFill="1" applyBorder="1" applyAlignment="1" applyProtection="1">
      <alignment horizontal="center" vertical="center" wrapText="1"/>
    </xf>
    <xf numFmtId="0" fontId="2" fillId="0" borderId="0" xfId="0" applyFont="1" applyProtection="1"/>
    <xf numFmtId="0" fontId="6" fillId="5" borderId="11" xfId="0" applyFont="1" applyFill="1" applyBorder="1" applyAlignment="1" applyProtection="1">
      <alignment horizontal="center" vertical="center" wrapText="1"/>
    </xf>
    <xf numFmtId="0" fontId="6" fillId="5" borderId="1" xfId="0" applyFont="1" applyFill="1" applyBorder="1" applyAlignment="1" applyProtection="1">
      <alignment horizontal="center" vertical="center" wrapText="1"/>
    </xf>
    <xf numFmtId="0" fontId="6" fillId="5" borderId="12" xfId="0" applyFont="1" applyFill="1" applyBorder="1" applyAlignment="1" applyProtection="1">
      <alignment horizontal="center" vertical="center" wrapText="1"/>
    </xf>
    <xf numFmtId="0" fontId="4" fillId="8" borderId="9" xfId="0" applyFont="1" applyFill="1" applyBorder="1" applyAlignment="1" applyProtection="1">
      <alignment horizontal="left" vertical="center" wrapText="1"/>
    </xf>
    <xf numFmtId="0" fontId="4" fillId="8" borderId="13" xfId="0" applyFont="1" applyFill="1" applyBorder="1" applyAlignment="1" applyProtection="1">
      <alignment horizontal="left" vertical="center" wrapText="1"/>
    </xf>
    <xf numFmtId="0" fontId="4" fillId="8" borderId="22" xfId="0" applyFont="1" applyFill="1" applyBorder="1" applyAlignment="1" applyProtection="1">
      <alignment horizontal="left" vertical="center" wrapText="1"/>
    </xf>
    <xf numFmtId="0" fontId="4" fillId="8" borderId="14" xfId="0" applyFont="1" applyFill="1" applyBorder="1" applyAlignment="1" applyProtection="1">
      <alignment horizontal="left" vertical="center" wrapText="1"/>
    </xf>
    <xf numFmtId="0" fontId="12" fillId="9" borderId="2" xfId="0" applyFont="1" applyFill="1" applyBorder="1" applyAlignment="1" applyProtection="1">
      <alignment horizontal="justify" vertical="center" wrapText="1"/>
    </xf>
    <xf numFmtId="0" fontId="12" fillId="9" borderId="2" xfId="0" applyFont="1" applyFill="1" applyBorder="1" applyAlignment="1" applyProtection="1">
      <alignment horizontal="center" vertical="center" wrapText="1"/>
    </xf>
    <xf numFmtId="0" fontId="12" fillId="9" borderId="5" xfId="0" applyFont="1" applyFill="1" applyBorder="1" applyAlignment="1" applyProtection="1">
      <alignment horizontal="center" vertical="center" wrapText="1"/>
    </xf>
    <xf numFmtId="0" fontId="12" fillId="10" borderId="23" xfId="0" applyFont="1" applyFill="1" applyBorder="1" applyAlignment="1" applyProtection="1">
      <alignment horizontal="center" vertical="center" wrapText="1"/>
    </xf>
    <xf numFmtId="0" fontId="12" fillId="7" borderId="8" xfId="0" applyFont="1" applyFill="1" applyBorder="1" applyAlignment="1" applyProtection="1">
      <alignment horizontal="center" vertical="center" wrapText="1"/>
    </xf>
    <xf numFmtId="0" fontId="20" fillId="9" borderId="2" xfId="0" applyFont="1" applyFill="1" applyBorder="1" applyAlignment="1" applyProtection="1">
      <alignment horizontal="center" vertical="center" wrapText="1"/>
    </xf>
    <xf numFmtId="166" fontId="21" fillId="3" borderId="2" xfId="0" applyNumberFormat="1" applyFont="1" applyFill="1" applyBorder="1" applyAlignment="1" applyProtection="1">
      <alignment horizontal="right" vertical="center" wrapText="1"/>
    </xf>
    <xf numFmtId="0" fontId="3" fillId="8" borderId="5" xfId="0" applyFont="1" applyFill="1" applyBorder="1" applyAlignment="1" applyProtection="1">
      <alignment horizontal="right" vertical="center" wrapText="1"/>
    </xf>
    <xf numFmtId="0" fontId="3" fillId="8" borderId="10" xfId="0" applyFont="1" applyFill="1" applyBorder="1" applyAlignment="1" applyProtection="1">
      <alignment horizontal="right" vertical="center" wrapText="1"/>
    </xf>
    <xf numFmtId="0" fontId="3" fillId="8" borderId="8" xfId="0" applyFont="1" applyFill="1" applyBorder="1" applyAlignment="1" applyProtection="1">
      <alignment horizontal="right" vertical="center" wrapText="1"/>
    </xf>
    <xf numFmtId="165" fontId="3" fillId="8" borderId="5" xfId="0" applyNumberFormat="1" applyFont="1" applyFill="1" applyBorder="1" applyAlignment="1" applyProtection="1">
      <alignment horizontal="right" vertical="center" wrapText="1"/>
    </xf>
    <xf numFmtId="165" fontId="3" fillId="10" borderId="25" xfId="0" applyNumberFormat="1" applyFont="1" applyFill="1" applyBorder="1" applyAlignment="1" applyProtection="1">
      <alignment horizontal="right" vertical="center" wrapText="1"/>
    </xf>
    <xf numFmtId="165" fontId="3" fillId="7" borderId="8" xfId="0" applyNumberFormat="1" applyFont="1" applyFill="1" applyBorder="1" applyAlignment="1" applyProtection="1">
      <alignment horizontal="right" vertical="center" wrapText="1"/>
    </xf>
    <xf numFmtId="165" fontId="3" fillId="8" borderId="2" xfId="0" applyNumberFormat="1" applyFont="1" applyFill="1" applyBorder="1" applyAlignment="1" applyProtection="1">
      <alignment horizontal="right" vertical="center" wrapText="1"/>
    </xf>
    <xf numFmtId="165" fontId="3" fillId="3" borderId="7" xfId="0" applyNumberFormat="1" applyFont="1" applyFill="1" applyBorder="1" applyAlignment="1" applyProtection="1">
      <alignment horizontal="right" vertical="center" wrapText="1"/>
    </xf>
    <xf numFmtId="165" fontId="29" fillId="3" borderId="2" xfId="0" applyNumberFormat="1" applyFont="1" applyFill="1" applyBorder="1" applyAlignment="1" applyProtection="1">
      <alignment horizontal="right" vertical="center" wrapText="1"/>
    </xf>
    <xf numFmtId="0" fontId="4" fillId="8" borderId="5" xfId="0" applyFont="1" applyFill="1" applyBorder="1" applyAlignment="1" applyProtection="1">
      <alignment horizontal="left" vertical="center" wrapText="1"/>
    </xf>
    <xf numFmtId="0" fontId="4" fillId="8" borderId="10" xfId="0" applyFont="1" applyFill="1" applyBorder="1" applyAlignment="1" applyProtection="1">
      <alignment horizontal="left" vertical="center" wrapText="1"/>
    </xf>
    <xf numFmtId="0" fontId="4" fillId="8" borderId="8" xfId="0" applyFont="1" applyFill="1" applyBorder="1" applyAlignment="1" applyProtection="1">
      <alignment horizontal="left" vertical="center" wrapText="1"/>
    </xf>
    <xf numFmtId="0" fontId="12" fillId="9" borderId="4" xfId="0" applyFont="1" applyFill="1" applyBorder="1" applyAlignment="1" applyProtection="1">
      <alignment horizontal="center" vertical="center" wrapText="1"/>
    </xf>
    <xf numFmtId="165" fontId="3" fillId="8" borderId="3" xfId="0" applyNumberFormat="1" applyFont="1" applyFill="1" applyBorder="1" applyAlignment="1" applyProtection="1">
      <alignment horizontal="right" vertical="center" wrapText="1"/>
    </xf>
    <xf numFmtId="165" fontId="3" fillId="10" borderId="3" xfId="0" applyNumberFormat="1" applyFont="1" applyFill="1" applyBorder="1" applyAlignment="1" applyProtection="1">
      <alignment horizontal="right" vertical="center" wrapText="1"/>
    </xf>
    <xf numFmtId="165" fontId="3" fillId="7" borderId="3" xfId="0" applyNumberFormat="1" applyFont="1" applyFill="1" applyBorder="1" applyAlignment="1" applyProtection="1">
      <alignment horizontal="right" vertical="center" wrapText="1"/>
    </xf>
    <xf numFmtId="165" fontId="3" fillId="3" borderId="3" xfId="0" applyNumberFormat="1" applyFont="1" applyFill="1" applyBorder="1" applyAlignment="1" applyProtection="1">
      <alignment horizontal="right" vertical="center" wrapText="1"/>
    </xf>
    <xf numFmtId="165" fontId="24" fillId="3" borderId="3" xfId="0" applyNumberFormat="1" applyFont="1" applyFill="1" applyBorder="1" applyAlignment="1" applyProtection="1">
      <alignment horizontal="right" vertical="center" wrapText="1"/>
    </xf>
    <xf numFmtId="0" fontId="2" fillId="3" borderId="6" xfId="0" applyFont="1" applyFill="1" applyBorder="1" applyAlignment="1" applyProtection="1">
      <alignment horizontal="left" vertical="center" wrapText="1"/>
    </xf>
    <xf numFmtId="0" fontId="3" fillId="3" borderId="6" xfId="0" applyFont="1" applyFill="1" applyBorder="1" applyAlignment="1" applyProtection="1">
      <alignment horizontal="right" vertical="center" wrapText="1"/>
    </xf>
    <xf numFmtId="165" fontId="3" fillId="3" borderId="6" xfId="0" applyNumberFormat="1" applyFont="1" applyFill="1" applyBorder="1" applyAlignment="1" applyProtection="1">
      <alignment horizontal="right" vertical="center" wrapText="1"/>
    </xf>
    <xf numFmtId="165" fontId="3" fillId="3" borderId="0" xfId="0" applyNumberFormat="1" applyFont="1" applyFill="1" applyAlignment="1" applyProtection="1">
      <alignment horizontal="right" vertical="center" wrapText="1"/>
    </xf>
    <xf numFmtId="165" fontId="23" fillId="3" borderId="6" xfId="0" applyNumberFormat="1" applyFont="1" applyFill="1" applyBorder="1" applyAlignment="1" applyProtection="1">
      <alignment horizontal="right" vertical="center" wrapText="1"/>
    </xf>
    <xf numFmtId="0" fontId="2" fillId="3" borderId="6" xfId="0" applyFont="1" applyFill="1" applyBorder="1" applyProtection="1"/>
    <xf numFmtId="0" fontId="5" fillId="0" borderId="0" xfId="0" applyFont="1" applyAlignment="1" applyProtection="1">
      <alignment horizontal="left" vertical="center" wrapText="1"/>
    </xf>
    <xf numFmtId="0" fontId="12" fillId="9" borderId="5" xfId="0" applyFont="1" applyFill="1" applyBorder="1" applyAlignment="1" applyProtection="1">
      <alignment horizontal="center" vertical="center" wrapText="1"/>
    </xf>
    <xf numFmtId="0" fontId="12" fillId="9" borderId="10" xfId="0" applyFont="1" applyFill="1" applyBorder="1" applyAlignment="1" applyProtection="1">
      <alignment horizontal="center" vertical="center" wrapText="1"/>
    </xf>
    <xf numFmtId="0" fontId="12" fillId="9" borderId="8" xfId="0" applyFont="1" applyFill="1" applyBorder="1" applyAlignment="1" applyProtection="1">
      <alignment horizontal="center" vertical="center" wrapText="1"/>
    </xf>
    <xf numFmtId="0" fontId="20" fillId="4" borderId="2" xfId="0" applyFont="1" applyFill="1" applyBorder="1" applyAlignment="1" applyProtection="1">
      <alignment horizontal="center" vertical="center" wrapText="1"/>
    </xf>
    <xf numFmtId="166" fontId="28" fillId="3" borderId="2" xfId="0" applyNumberFormat="1" applyFont="1" applyFill="1" applyBorder="1" applyAlignment="1" applyProtection="1">
      <alignment horizontal="right" vertical="center" wrapText="1"/>
    </xf>
    <xf numFmtId="0" fontId="2" fillId="8" borderId="5" xfId="0" applyFont="1" applyFill="1" applyBorder="1" applyAlignment="1" applyProtection="1">
      <alignment horizontal="left" vertical="center" wrapText="1"/>
    </xf>
    <xf numFmtId="0" fontId="2" fillId="8" borderId="10" xfId="0" applyFont="1" applyFill="1" applyBorder="1" applyAlignment="1" applyProtection="1">
      <alignment horizontal="left" vertical="center" wrapText="1"/>
    </xf>
    <xf numFmtId="0" fontId="3" fillId="8" borderId="8" xfId="0" applyFont="1" applyFill="1" applyBorder="1" applyAlignment="1" applyProtection="1">
      <alignment horizontal="right" vertical="center" wrapText="1"/>
    </xf>
    <xf numFmtId="165" fontId="3" fillId="10" borderId="2" xfId="0" applyNumberFormat="1" applyFont="1" applyFill="1" applyBorder="1" applyAlignment="1" applyProtection="1">
      <alignment horizontal="right" vertical="center" wrapText="1"/>
    </xf>
    <xf numFmtId="165" fontId="3" fillId="7" borderId="2" xfId="0" applyNumberFormat="1" applyFont="1" applyFill="1" applyBorder="1" applyAlignment="1" applyProtection="1">
      <alignment horizontal="right" vertical="center" wrapText="1"/>
    </xf>
    <xf numFmtId="165" fontId="24" fillId="3" borderId="2" xfId="0" applyNumberFormat="1" applyFont="1" applyFill="1" applyBorder="1" applyAlignment="1" applyProtection="1">
      <alignment horizontal="right" vertical="center" wrapText="1"/>
    </xf>
    <xf numFmtId="166" fontId="31" fillId="3" borderId="2" xfId="0" applyNumberFormat="1" applyFont="1" applyFill="1" applyBorder="1" applyAlignment="1" applyProtection="1">
      <alignment horizontal="right" vertical="center" wrapText="1"/>
    </xf>
    <xf numFmtId="166" fontId="32" fillId="3" borderId="2" xfId="0" applyNumberFormat="1" applyFont="1" applyFill="1" applyBorder="1" applyAlignment="1" applyProtection="1">
      <alignment horizontal="right" vertical="center" wrapText="1"/>
    </xf>
    <xf numFmtId="166" fontId="14" fillId="3" borderId="2" xfId="0" applyNumberFormat="1" applyFont="1" applyFill="1" applyBorder="1" applyAlignment="1" applyProtection="1">
      <alignment horizontal="right" vertical="center" wrapText="1"/>
    </xf>
    <xf numFmtId="166" fontId="23" fillId="3" borderId="6" xfId="0" applyNumberFormat="1" applyFont="1" applyFill="1" applyBorder="1" applyAlignment="1" applyProtection="1">
      <alignment horizontal="right" vertical="center" wrapText="1"/>
    </xf>
    <xf numFmtId="166" fontId="17" fillId="3" borderId="2" xfId="0" applyNumberFormat="1" applyFont="1" applyFill="1" applyBorder="1" applyAlignment="1" applyProtection="1">
      <alignment horizontal="right" vertical="center" wrapText="1"/>
    </xf>
    <xf numFmtId="165" fontId="32" fillId="3" borderId="2" xfId="0" applyNumberFormat="1" applyFont="1" applyFill="1" applyBorder="1" applyAlignment="1" applyProtection="1">
      <alignment horizontal="right" vertical="center" wrapText="1"/>
    </xf>
    <xf numFmtId="0" fontId="6" fillId="7" borderId="16" xfId="0" applyFont="1" applyFill="1" applyBorder="1" applyAlignment="1" applyProtection="1">
      <alignment horizontal="center" vertical="center" wrapText="1"/>
    </xf>
    <xf numFmtId="0" fontId="6" fillId="7" borderId="1" xfId="0" applyFont="1" applyFill="1" applyBorder="1" applyAlignment="1" applyProtection="1">
      <alignment horizontal="center" vertical="center" wrapText="1"/>
    </xf>
    <xf numFmtId="0" fontId="6" fillId="7" borderId="17" xfId="0" applyFont="1" applyFill="1" applyBorder="1" applyAlignment="1" applyProtection="1">
      <alignment horizontal="center" vertical="center" wrapText="1"/>
    </xf>
    <xf numFmtId="0" fontId="4" fillId="8" borderId="15" xfId="0" applyFont="1" applyFill="1" applyBorder="1" applyAlignment="1" applyProtection="1">
      <alignment horizontal="left" vertical="center" wrapText="1"/>
    </xf>
    <xf numFmtId="0" fontId="13" fillId="0" borderId="0" xfId="0" applyFont="1" applyAlignment="1" applyProtection="1">
      <alignment horizontal="left" vertical="center" wrapText="1"/>
    </xf>
    <xf numFmtId="0" fontId="3" fillId="6" borderId="2" xfId="0" applyFont="1" applyFill="1" applyBorder="1" applyAlignment="1" applyProtection="1">
      <alignment horizontal="right" vertical="center" wrapText="1"/>
    </xf>
    <xf numFmtId="165" fontId="3" fillId="6" borderId="2" xfId="0" applyNumberFormat="1" applyFont="1" applyFill="1" applyBorder="1" applyAlignment="1" applyProtection="1">
      <alignment horizontal="right" vertical="center" wrapText="1"/>
    </xf>
    <xf numFmtId="0" fontId="3" fillId="3" borderId="0" xfId="0" applyFont="1" applyFill="1" applyAlignment="1" applyProtection="1">
      <alignment horizontal="right" vertical="center" wrapText="1"/>
    </xf>
    <xf numFmtId="0" fontId="3" fillId="7" borderId="2" xfId="0" applyFont="1" applyFill="1" applyBorder="1" applyAlignment="1" applyProtection="1">
      <alignment horizontal="right" vertical="center" wrapText="1"/>
    </xf>
    <xf numFmtId="0" fontId="3" fillId="0" borderId="2" xfId="0" applyFont="1" applyBorder="1" applyAlignment="1" applyProtection="1">
      <alignment horizontal="right" vertical="center" wrapText="1"/>
    </xf>
    <xf numFmtId="0" fontId="12" fillId="0" borderId="5" xfId="0" applyFont="1" applyBorder="1" applyAlignment="1" applyProtection="1">
      <alignment horizontal="left" vertical="center" wrapText="1"/>
    </xf>
    <xf numFmtId="0" fontId="12" fillId="0" borderId="10" xfId="0" applyFont="1" applyBorder="1" applyAlignment="1" applyProtection="1">
      <alignment horizontal="left" vertical="center" wrapText="1"/>
    </xf>
    <xf numFmtId="0" fontId="12" fillId="0" borderId="8" xfId="0" applyFont="1" applyBorder="1" applyAlignment="1" applyProtection="1">
      <alignment horizontal="left" vertical="center" wrapText="1"/>
    </xf>
    <xf numFmtId="0" fontId="22" fillId="0" borderId="5" xfId="0" applyFont="1" applyBorder="1" applyAlignment="1" applyProtection="1">
      <alignment horizontal="right" vertical="center" wrapText="1"/>
    </xf>
    <xf numFmtId="0" fontId="22" fillId="0" borderId="10" xfId="0" applyFont="1" applyBorder="1" applyAlignment="1" applyProtection="1">
      <alignment horizontal="right" vertical="center" wrapText="1"/>
    </xf>
    <xf numFmtId="0" fontId="22" fillId="0" borderId="8" xfId="0" applyFont="1" applyBorder="1" applyAlignment="1" applyProtection="1">
      <alignment horizontal="right" vertical="center" wrapText="1"/>
    </xf>
    <xf numFmtId="165" fontId="22" fillId="0" borderId="2" xfId="0" applyNumberFormat="1" applyFont="1" applyBorder="1" applyAlignment="1" applyProtection="1">
      <alignment horizontal="right" vertical="center" wrapText="1"/>
    </xf>
    <xf numFmtId="0" fontId="5" fillId="3" borderId="0" xfId="0" applyFont="1" applyFill="1" applyAlignment="1" applyProtection="1">
      <alignment horizontal="left" vertical="center" wrapText="1"/>
    </xf>
    <xf numFmtId="0" fontId="11" fillId="8" borderId="5" xfId="0" applyFont="1" applyFill="1" applyBorder="1" applyAlignment="1" applyProtection="1">
      <alignment horizontal="right" vertical="center" wrapText="1"/>
    </xf>
    <xf numFmtId="0" fontId="11" fillId="8" borderId="10" xfId="0" applyFont="1" applyFill="1" applyBorder="1" applyAlignment="1" applyProtection="1">
      <alignment horizontal="right" vertical="center" wrapText="1"/>
    </xf>
    <xf numFmtId="0" fontId="11" fillId="8" borderId="8" xfId="0" applyFont="1" applyFill="1" applyBorder="1" applyAlignment="1" applyProtection="1">
      <alignment horizontal="right" vertical="center" wrapText="1"/>
    </xf>
    <xf numFmtId="9" fontId="11" fillId="8" borderId="2" xfId="0" applyNumberFormat="1" applyFont="1" applyFill="1" applyBorder="1" applyAlignment="1" applyProtection="1">
      <alignment horizontal="right" vertical="center" wrapText="1"/>
    </xf>
    <xf numFmtId="0" fontId="11" fillId="3" borderId="0" xfId="0" applyFont="1" applyFill="1" applyAlignment="1" applyProtection="1">
      <alignment horizontal="right" vertical="center" wrapText="1"/>
    </xf>
    <xf numFmtId="0" fontId="26" fillId="0" borderId="0" xfId="0" applyFont="1" applyAlignment="1" applyProtection="1">
      <alignment horizontal="left" vertical="center"/>
    </xf>
    <xf numFmtId="0" fontId="27" fillId="0" borderId="0" xfId="0" applyFont="1" applyAlignment="1" applyProtection="1">
      <alignment horizontal="left" vertical="center"/>
    </xf>
    <xf numFmtId="167" fontId="26" fillId="0" borderId="0" xfId="0" applyNumberFormat="1" applyFont="1" applyAlignment="1" applyProtection="1">
      <alignment horizontal="left" vertical="center"/>
    </xf>
    <xf numFmtId="14" fontId="26" fillId="0" borderId="0" xfId="0" applyNumberFormat="1" applyFont="1" applyAlignment="1" applyProtection="1">
      <alignment horizontal="left" vertical="center"/>
    </xf>
    <xf numFmtId="0" fontId="26" fillId="0" borderId="0" xfId="0" applyFont="1" applyAlignment="1" applyProtection="1">
      <alignment horizontal="left" vertical="top" wrapText="1"/>
    </xf>
    <xf numFmtId="0" fontId="26" fillId="0" borderId="0" xfId="0" applyFont="1" applyAlignment="1" applyProtection="1">
      <alignment horizontal="left" vertical="top"/>
    </xf>
    <xf numFmtId="0" fontId="2" fillId="0" borderId="0" xfId="0" applyFont="1" applyAlignment="1" applyProtection="1">
      <alignment vertical="center"/>
    </xf>
    <xf numFmtId="0" fontId="2" fillId="0" borderId="0" xfId="0" applyFont="1" applyAlignment="1" applyProtection="1">
      <alignment horizontal="left" vertical="center"/>
    </xf>
    <xf numFmtId="0" fontId="9" fillId="0" borderId="0" xfId="0" applyFont="1" applyAlignment="1" applyProtection="1">
      <alignment vertical="center"/>
    </xf>
    <xf numFmtId="0" fontId="0" fillId="0" borderId="0" xfId="0" applyProtection="1"/>
  </cellXfs>
  <cellStyles count="4">
    <cellStyle name="Normalno" xfId="0" builtinId="0"/>
    <cellStyle name="Postotak" xfId="1" builtinId="5"/>
    <cellStyle name="Valuta" xfId="3" builtinId="4"/>
    <cellStyle name="Zarez" xfId="2" builtinId="3"/>
  </cellStyles>
  <dxfs count="0"/>
  <tableStyles count="0" defaultTableStyle="TableStyleMedium2" defaultPivotStyle="PivotStyleLight16"/>
  <colors>
    <mruColors>
      <color rgb="FFFFFF99"/>
      <color rgb="FFFFFF66"/>
      <color rgb="FFDEF6A2"/>
      <color rgb="FFFF3300"/>
      <color rgb="FFEFF8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XFB28"/>
  <sheetViews>
    <sheetView showGridLines="0" showRuler="0" view="pageLayout" topLeftCell="A7" zoomScale="106" zoomScaleNormal="124" zoomScalePageLayoutView="106" workbookViewId="0">
      <selection activeCell="C11" sqref="C11:F11"/>
    </sheetView>
  </sheetViews>
  <sheetFormatPr defaultColWidth="0" defaultRowHeight="12.75" zeroHeight="1"/>
  <cols>
    <col min="1" max="1" width="8.42578125" style="56" customWidth="1"/>
    <col min="2" max="2" width="34.5703125" style="56" customWidth="1"/>
    <col min="3" max="3" width="21" style="56" customWidth="1"/>
    <col min="4" max="4" width="18.85546875" style="56" customWidth="1"/>
    <col min="5" max="5" width="15.5703125" style="56" customWidth="1"/>
    <col min="6" max="6" width="37.7109375" style="56" customWidth="1"/>
    <col min="7" max="10" width="0" style="56" hidden="1" customWidth="1"/>
    <col min="11" max="16382" width="9.140625" style="56" hidden="1"/>
    <col min="16383" max="16383" width="5.85546875" style="56" customWidth="1"/>
    <col min="16384" max="16384" width="0.42578125" style="56" customWidth="1"/>
  </cols>
  <sheetData>
    <row r="1" spans="1:6" ht="13.5" customHeight="1">
      <c r="A1" s="78" t="s">
        <v>48</v>
      </c>
      <c r="B1" s="78"/>
      <c r="C1" s="78"/>
      <c r="D1" s="78"/>
      <c r="E1" s="78"/>
      <c r="F1" s="78"/>
    </row>
    <row r="2" spans="1:6" ht="13.5" customHeight="1">
      <c r="A2" s="78"/>
      <c r="B2" s="78"/>
      <c r="C2" s="78"/>
      <c r="D2" s="78"/>
      <c r="E2" s="78"/>
      <c r="F2" s="78"/>
    </row>
    <row r="3" spans="1:6" ht="13.5" customHeight="1">
      <c r="A3" s="78"/>
      <c r="B3" s="78"/>
      <c r="C3" s="78"/>
      <c r="D3" s="78"/>
      <c r="E3" s="78"/>
      <c r="F3" s="78"/>
    </row>
    <row r="4" spans="1:6" ht="15.75" customHeight="1">
      <c r="A4" s="78"/>
      <c r="B4" s="78"/>
      <c r="C4" s="78"/>
      <c r="D4" s="78"/>
      <c r="E4" s="78"/>
      <c r="F4" s="78"/>
    </row>
    <row r="5" spans="1:6" ht="39" customHeight="1">
      <c r="A5" s="79" t="s">
        <v>38</v>
      </c>
      <c r="B5" s="79"/>
      <c r="C5" s="61"/>
      <c r="D5" s="62"/>
      <c r="E5" s="62"/>
      <c r="F5" s="62"/>
    </row>
    <row r="6" spans="1:6" ht="15.75">
      <c r="A6" s="80" t="s">
        <v>0</v>
      </c>
      <c r="B6" s="80"/>
      <c r="C6" s="59"/>
      <c r="D6" s="60"/>
      <c r="E6" s="60"/>
      <c r="F6" s="60"/>
    </row>
    <row r="7" spans="1:6">
      <c r="A7" s="81" t="s">
        <v>33</v>
      </c>
      <c r="B7" s="82"/>
      <c r="C7" s="63"/>
      <c r="D7" s="64"/>
      <c r="E7" s="64"/>
      <c r="F7" s="65"/>
    </row>
    <row r="8" spans="1:6">
      <c r="A8" s="81" t="s">
        <v>34</v>
      </c>
      <c r="B8" s="82"/>
      <c r="C8" s="63"/>
      <c r="D8" s="64"/>
      <c r="E8" s="64"/>
      <c r="F8" s="65"/>
    </row>
    <row r="9" spans="1:6" ht="45" customHeight="1">
      <c r="A9" s="81" t="s">
        <v>35</v>
      </c>
      <c r="B9" s="82"/>
      <c r="C9" s="29"/>
      <c r="D9" s="83"/>
      <c r="E9" s="83"/>
      <c r="F9" s="84"/>
    </row>
    <row r="10" spans="1:6" ht="12.75" customHeight="1">
      <c r="A10" s="81" t="s">
        <v>36</v>
      </c>
      <c r="B10" s="82"/>
      <c r="C10" s="63"/>
      <c r="D10" s="64"/>
      <c r="E10" s="64"/>
      <c r="F10" s="65"/>
    </row>
    <row r="11" spans="1:6" ht="28.5" customHeight="1">
      <c r="A11" s="81" t="s">
        <v>37</v>
      </c>
      <c r="B11" s="82"/>
      <c r="C11" s="63"/>
      <c r="D11" s="64"/>
      <c r="E11" s="64"/>
      <c r="F11" s="65"/>
    </row>
    <row r="12" spans="1:6" ht="12.75" customHeight="1" thickBot="1">
      <c r="A12" s="85" t="s">
        <v>71</v>
      </c>
      <c r="B12" s="86"/>
      <c r="C12" s="86"/>
      <c r="D12" s="86"/>
      <c r="E12" s="86"/>
      <c r="F12" s="87"/>
    </row>
    <row r="13" spans="1:6" ht="29.25" customHeight="1" thickBot="1">
      <c r="A13" s="88"/>
      <c r="B13" s="89"/>
      <c r="C13" s="89"/>
      <c r="D13" s="89"/>
      <c r="E13" s="89"/>
      <c r="F13" s="55">
        <v>0</v>
      </c>
    </row>
    <row r="14" spans="1:6" s="57" customFormat="1" ht="24.75" customHeight="1">
      <c r="A14" s="90"/>
      <c r="B14" s="90"/>
      <c r="C14" s="91"/>
      <c r="D14" s="91"/>
      <c r="E14" s="91"/>
      <c r="F14" s="91"/>
    </row>
    <row r="15" spans="1:6" ht="27" customHeight="1">
      <c r="A15" s="92" t="s">
        <v>41</v>
      </c>
      <c r="B15" s="93"/>
      <c r="C15" s="93"/>
      <c r="D15" s="93"/>
      <c r="E15" s="93"/>
      <c r="F15" s="94"/>
    </row>
    <row r="16" spans="1:6" ht="27" customHeight="1">
      <c r="A16" s="95" t="s">
        <v>42</v>
      </c>
      <c r="B16" s="96" t="s">
        <v>17</v>
      </c>
      <c r="C16" s="97"/>
      <c r="D16" s="97"/>
      <c r="E16" s="98"/>
      <c r="F16" s="95" t="s">
        <v>29</v>
      </c>
    </row>
    <row r="17" spans="1:6" ht="27" customHeight="1">
      <c r="A17" s="99"/>
      <c r="B17" s="100"/>
      <c r="C17" s="101"/>
      <c r="D17" s="101"/>
      <c r="E17" s="102"/>
      <c r="F17" s="99"/>
    </row>
    <row r="18" spans="1:6" ht="27" customHeight="1">
      <c r="A18" s="103">
        <v>1</v>
      </c>
      <c r="B18" s="104" t="s">
        <v>68</v>
      </c>
      <c r="C18" s="105"/>
      <c r="D18" s="105"/>
      <c r="E18" s="106"/>
      <c r="F18" s="6">
        <v>0</v>
      </c>
    </row>
    <row r="19" spans="1:6" ht="27" customHeight="1">
      <c r="A19" s="103">
        <v>2</v>
      </c>
      <c r="B19" s="104" t="s">
        <v>18</v>
      </c>
      <c r="C19" s="105"/>
      <c r="D19" s="105"/>
      <c r="E19" s="106"/>
      <c r="F19" s="6">
        <v>0</v>
      </c>
    </row>
    <row r="20" spans="1:6">
      <c r="A20" s="103">
        <v>3</v>
      </c>
      <c r="B20" s="104" t="s">
        <v>19</v>
      </c>
      <c r="C20" s="105"/>
      <c r="D20" s="105"/>
      <c r="E20" s="106"/>
      <c r="F20" s="2">
        <v>0</v>
      </c>
    </row>
    <row r="21" spans="1:6">
      <c r="A21" s="103">
        <v>4</v>
      </c>
      <c r="B21" s="104" t="s">
        <v>20</v>
      </c>
      <c r="C21" s="105"/>
      <c r="D21" s="105"/>
      <c r="E21" s="106"/>
      <c r="F21" s="2">
        <v>0</v>
      </c>
    </row>
    <row r="22" spans="1:6">
      <c r="A22" s="103">
        <v>5</v>
      </c>
      <c r="B22" s="104" t="s">
        <v>21</v>
      </c>
      <c r="C22" s="105"/>
      <c r="D22" s="105"/>
      <c r="E22" s="106"/>
      <c r="F22" s="2">
        <v>0</v>
      </c>
    </row>
    <row r="23" spans="1:6">
      <c r="A23" s="103">
        <v>6</v>
      </c>
      <c r="B23" s="104" t="s">
        <v>22</v>
      </c>
      <c r="C23" s="105"/>
      <c r="D23" s="105"/>
      <c r="E23" s="106"/>
      <c r="F23" s="2">
        <v>0</v>
      </c>
    </row>
    <row r="24" spans="1:6">
      <c r="A24" s="103">
        <v>7</v>
      </c>
      <c r="B24" s="104" t="s">
        <v>23</v>
      </c>
      <c r="C24" s="105"/>
      <c r="D24" s="105"/>
      <c r="E24" s="106"/>
      <c r="F24" s="2">
        <v>0</v>
      </c>
    </row>
    <row r="25" spans="1:6">
      <c r="A25" s="103">
        <v>8</v>
      </c>
      <c r="B25" s="104" t="s">
        <v>24</v>
      </c>
      <c r="C25" s="105"/>
      <c r="D25" s="105"/>
      <c r="E25" s="106"/>
      <c r="F25" s="2">
        <v>0</v>
      </c>
    </row>
    <row r="26" spans="1:6">
      <c r="A26" s="103">
        <v>9</v>
      </c>
      <c r="B26" s="104" t="s">
        <v>25</v>
      </c>
      <c r="C26" s="105"/>
      <c r="D26" s="105"/>
      <c r="E26" s="106"/>
      <c r="F26" s="2">
        <v>0</v>
      </c>
    </row>
    <row r="27" spans="1:6">
      <c r="A27" s="103">
        <v>10</v>
      </c>
      <c r="B27" s="66" t="s">
        <v>26</v>
      </c>
      <c r="C27" s="67"/>
      <c r="D27" s="67"/>
      <c r="E27" s="68"/>
      <c r="F27" s="2">
        <v>0</v>
      </c>
    </row>
    <row r="28" spans="1:6" ht="27" customHeight="1">
      <c r="A28" s="108" t="s">
        <v>27</v>
      </c>
      <c r="B28" s="109"/>
      <c r="C28" s="109"/>
      <c r="D28" s="109"/>
      <c r="E28" s="110"/>
      <c r="F28" s="111">
        <f>SUM(F18:F27)</f>
        <v>0</v>
      </c>
    </row>
  </sheetData>
  <sheetProtection algorithmName="SHA-512" hashValue="UCjAkK4k0RlWxs3K+hC0r6LMqFFHZ4EULdstLcN/I8qf0k+voDnhuZsaAcjk2wRh3BtlBX79uKoqcOuw9tJoOA==" saltValue="66qXn5CuKprWfMs7RCKU5Q==" spinCount="100000" sheet="1" selectLockedCells="1"/>
  <protectedRanges>
    <protectedRange algorithmName="SHA-512" hashValue="4NnLqXLEbR6rm3HKXxPNzvzHS7usMl7GsCHYwkW1LG5MS8Q3UnyIJTvtYFKvKznPz8Vw5NGyeMaJnTUN6vxm6w==" saltValue="WT2lPdqR55uinO6WZEKiAQ==" spinCount="100000" sqref="A5:B14" name="Raspon2"/>
  </protectedRanges>
  <mergeCells count="30">
    <mergeCell ref="F16:F17"/>
    <mergeCell ref="B18:E18"/>
    <mergeCell ref="A15:F15"/>
    <mergeCell ref="B16:E17"/>
    <mergeCell ref="A16:A17"/>
    <mergeCell ref="A28:E28"/>
    <mergeCell ref="B19:E19"/>
    <mergeCell ref="B23:E23"/>
    <mergeCell ref="B24:E24"/>
    <mergeCell ref="B26:E26"/>
    <mergeCell ref="B27:E27"/>
    <mergeCell ref="B20:E20"/>
    <mergeCell ref="B21:E21"/>
    <mergeCell ref="B22:E22"/>
    <mergeCell ref="B25:E25"/>
    <mergeCell ref="A12:E13"/>
    <mergeCell ref="A1:F4"/>
    <mergeCell ref="A5:B5"/>
    <mergeCell ref="A6:B6"/>
    <mergeCell ref="C6:F6"/>
    <mergeCell ref="C5:F5"/>
    <mergeCell ref="A11:B11"/>
    <mergeCell ref="A7:B7"/>
    <mergeCell ref="A8:B8"/>
    <mergeCell ref="C11:F11"/>
    <mergeCell ref="A9:B9"/>
    <mergeCell ref="A10:B10"/>
    <mergeCell ref="C7:F7"/>
    <mergeCell ref="C8:F8"/>
    <mergeCell ref="C10:F10"/>
  </mergeCells>
  <pageMargins left="0.25" right="0.25" top="0.75" bottom="0.75" header="0.3" footer="0.3"/>
  <pageSetup paperSize="9" scale="90" orientation="landscape" r:id="rId1"/>
  <headerFooter>
    <oddHeader>&amp;C&amp;"-,Podebljano"&amp;10OBRAZAC - FINANCIJSKI PLAN UTROŠKA SREDSTAVA 2026 - KULTURA (FPU)
FINANCIJSKO IZVJEŠĆE  GRAD PULA-POLA</oddHeader>
    <oddFooter>&amp;C&amp;"Tims,Uobičajeno"&amp;10Upravni odjel za kulturu i civilno društvo Grada Pule-Pola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39B69-936F-4A2B-AF3A-51DD7EE48090}">
  <sheetPr>
    <tabColor rgb="FFDEF6A2"/>
  </sheetPr>
  <dimension ref="A1:XFC297"/>
  <sheetViews>
    <sheetView showGridLines="0" tabSelected="1" showRuler="0" view="pageLayout" topLeftCell="A2" zoomScale="75" zoomScaleNormal="124" zoomScalePageLayoutView="75" workbookViewId="0">
      <selection activeCell="A226" sqref="A226:J262"/>
    </sheetView>
  </sheetViews>
  <sheetFormatPr defaultColWidth="0" defaultRowHeight="0" customHeight="1" zeroHeight="1" outlineLevelCol="1"/>
  <cols>
    <col min="1" max="1" width="5.42578125" style="115" customWidth="1"/>
    <col min="2" max="2" width="21.42578125" style="115" customWidth="1"/>
    <col min="3" max="3" width="15.7109375" style="115" customWidth="1"/>
    <col min="4" max="4" width="12.7109375" style="115" customWidth="1"/>
    <col min="5" max="5" width="16.28515625" style="115" customWidth="1"/>
    <col min="6" max="6" width="18.85546875" style="115" customWidth="1"/>
    <col min="7" max="7" width="17.7109375" style="115" customWidth="1"/>
    <col min="8" max="8" width="17.140625" style="115" customWidth="1"/>
    <col min="9" max="9" width="13.7109375" style="115" customWidth="1" outlineLevel="1"/>
    <col min="10" max="10" width="10.7109375" style="115" customWidth="1" outlineLevel="1"/>
    <col min="11" max="14" width="0" style="115" hidden="1" customWidth="1"/>
    <col min="15" max="16383" width="9.140625" style="115" hidden="1"/>
    <col min="16384" max="16384" width="1.7109375" style="115" customWidth="1"/>
  </cols>
  <sheetData>
    <row r="1" spans="1:10" s="78" customFormat="1" ht="4.5" hidden="1" customHeight="1">
      <c r="A1" s="78" t="s">
        <v>48</v>
      </c>
    </row>
    <row r="2" spans="1:10" s="78" customFormat="1" ht="18.75" customHeight="1"/>
    <row r="3" spans="1:10" ht="29.25" customHeight="1" thickBot="1">
      <c r="A3" s="112" t="s">
        <v>44</v>
      </c>
      <c r="B3" s="113"/>
      <c r="C3" s="113"/>
      <c r="D3" s="113"/>
      <c r="E3" s="113"/>
      <c r="F3" s="113"/>
      <c r="G3" s="113"/>
      <c r="H3" s="113"/>
      <c r="I3" s="113"/>
      <c r="J3" s="114"/>
    </row>
    <row r="4" spans="1:10" ht="16.5" thickBot="1">
      <c r="A4" s="116" t="s">
        <v>6</v>
      </c>
      <c r="B4" s="117"/>
      <c r="C4" s="117"/>
      <c r="D4" s="117"/>
      <c r="E4" s="117"/>
      <c r="F4" s="117"/>
      <c r="G4" s="117"/>
      <c r="H4" s="117"/>
      <c r="I4" s="117"/>
      <c r="J4" s="118"/>
    </row>
    <row r="5" spans="1:10" ht="27.75" customHeight="1">
      <c r="A5" s="119" t="s">
        <v>30</v>
      </c>
      <c r="B5" s="120"/>
      <c r="C5" s="120"/>
      <c r="D5" s="120"/>
      <c r="E5" s="120"/>
      <c r="F5" s="121"/>
      <c r="G5" s="120"/>
      <c r="H5" s="120"/>
      <c r="I5" s="120"/>
      <c r="J5" s="122"/>
    </row>
    <row r="6" spans="1:10" ht="103.5" customHeight="1">
      <c r="A6" s="123" t="s">
        <v>43</v>
      </c>
      <c r="B6" s="124" t="s">
        <v>51</v>
      </c>
      <c r="C6" s="124" t="s">
        <v>52</v>
      </c>
      <c r="D6" s="124" t="s">
        <v>69</v>
      </c>
      <c r="E6" s="125" t="s">
        <v>70</v>
      </c>
      <c r="F6" s="126" t="s">
        <v>67</v>
      </c>
      <c r="G6" s="127" t="s">
        <v>66</v>
      </c>
      <c r="H6" s="124" t="s">
        <v>56</v>
      </c>
      <c r="I6" s="124" t="s">
        <v>57</v>
      </c>
      <c r="J6" s="128" t="s">
        <v>65</v>
      </c>
    </row>
    <row r="7" spans="1:10" ht="23.25" customHeight="1">
      <c r="A7" s="7"/>
      <c r="B7" s="43"/>
      <c r="C7" s="43"/>
      <c r="D7" s="43"/>
      <c r="E7" s="30">
        <v>0</v>
      </c>
      <c r="F7" s="32">
        <v>0</v>
      </c>
      <c r="G7" s="31">
        <v>0</v>
      </c>
      <c r="H7" s="4">
        <f>SUM(E7-G7)</f>
        <v>0</v>
      </c>
      <c r="I7" s="10"/>
      <c r="J7" s="129">
        <f>SUM(F7-G7)</f>
        <v>0</v>
      </c>
    </row>
    <row r="8" spans="1:10" ht="24.75" customHeight="1">
      <c r="A8" s="7"/>
      <c r="B8" s="43"/>
      <c r="C8" s="43"/>
      <c r="D8" s="43"/>
      <c r="E8" s="30">
        <v>0</v>
      </c>
      <c r="F8" s="32">
        <v>0</v>
      </c>
      <c r="G8" s="31">
        <v>0</v>
      </c>
      <c r="H8" s="4">
        <f t="shared" ref="H8:H20" si="0">SUM(E8-G8)</f>
        <v>0</v>
      </c>
      <c r="I8" s="11"/>
      <c r="J8" s="129">
        <f t="shared" ref="J8:J20" si="1">SUM(F8-G8)</f>
        <v>0</v>
      </c>
    </row>
    <row r="9" spans="1:10" ht="27" customHeight="1">
      <c r="A9" s="7"/>
      <c r="B9" s="43"/>
      <c r="C9" s="43"/>
      <c r="D9" s="43"/>
      <c r="E9" s="30">
        <v>0</v>
      </c>
      <c r="F9" s="32">
        <v>0</v>
      </c>
      <c r="G9" s="31">
        <v>0</v>
      </c>
      <c r="H9" s="4">
        <f t="shared" si="0"/>
        <v>0</v>
      </c>
      <c r="I9" s="11"/>
      <c r="J9" s="129">
        <f t="shared" si="1"/>
        <v>0</v>
      </c>
    </row>
    <row r="10" spans="1:10" ht="27" customHeight="1">
      <c r="A10" s="7"/>
      <c r="B10" s="43"/>
      <c r="C10" s="43"/>
      <c r="D10" s="43"/>
      <c r="E10" s="30">
        <v>0</v>
      </c>
      <c r="F10" s="32">
        <v>0</v>
      </c>
      <c r="G10" s="31">
        <v>0</v>
      </c>
      <c r="H10" s="4">
        <f t="shared" si="0"/>
        <v>0</v>
      </c>
      <c r="I10" s="11"/>
      <c r="J10" s="129">
        <f t="shared" si="1"/>
        <v>0</v>
      </c>
    </row>
    <row r="11" spans="1:10" ht="27" customHeight="1">
      <c r="A11" s="7"/>
      <c r="B11" s="43"/>
      <c r="C11" s="43"/>
      <c r="D11" s="43"/>
      <c r="E11" s="30">
        <v>0</v>
      </c>
      <c r="F11" s="32">
        <v>0</v>
      </c>
      <c r="G11" s="31">
        <v>0</v>
      </c>
      <c r="H11" s="4">
        <f t="shared" si="0"/>
        <v>0</v>
      </c>
      <c r="I11" s="11"/>
      <c r="J11" s="129">
        <f t="shared" si="1"/>
        <v>0</v>
      </c>
    </row>
    <row r="12" spans="1:10" ht="27" customHeight="1">
      <c r="A12" s="7"/>
      <c r="B12" s="43"/>
      <c r="C12" s="43"/>
      <c r="D12" s="43"/>
      <c r="E12" s="30">
        <v>0</v>
      </c>
      <c r="F12" s="32">
        <v>0</v>
      </c>
      <c r="G12" s="31">
        <v>0</v>
      </c>
      <c r="H12" s="4">
        <f t="shared" si="0"/>
        <v>0</v>
      </c>
      <c r="I12" s="11"/>
      <c r="J12" s="129">
        <f t="shared" si="1"/>
        <v>0</v>
      </c>
    </row>
    <row r="13" spans="1:10" ht="27" customHeight="1">
      <c r="A13" s="7"/>
      <c r="B13" s="43"/>
      <c r="C13" s="43"/>
      <c r="D13" s="43"/>
      <c r="E13" s="30">
        <v>0</v>
      </c>
      <c r="F13" s="32">
        <v>0</v>
      </c>
      <c r="G13" s="31">
        <v>0</v>
      </c>
      <c r="H13" s="4">
        <f t="shared" si="0"/>
        <v>0</v>
      </c>
      <c r="I13" s="11"/>
      <c r="J13" s="129">
        <f t="shared" si="1"/>
        <v>0</v>
      </c>
    </row>
    <row r="14" spans="1:10" ht="27" customHeight="1">
      <c r="A14" s="7"/>
      <c r="B14" s="43"/>
      <c r="C14" s="43"/>
      <c r="D14" s="43"/>
      <c r="E14" s="30">
        <v>0</v>
      </c>
      <c r="F14" s="32">
        <v>0</v>
      </c>
      <c r="G14" s="31">
        <v>0</v>
      </c>
      <c r="H14" s="4">
        <f t="shared" si="0"/>
        <v>0</v>
      </c>
      <c r="I14" s="11"/>
      <c r="J14" s="129">
        <f t="shared" si="1"/>
        <v>0</v>
      </c>
    </row>
    <row r="15" spans="1:10" ht="27" customHeight="1">
      <c r="A15" s="7"/>
      <c r="B15" s="43"/>
      <c r="C15" s="43"/>
      <c r="D15" s="43"/>
      <c r="E15" s="30">
        <v>0</v>
      </c>
      <c r="F15" s="32">
        <v>0</v>
      </c>
      <c r="G15" s="31">
        <v>0</v>
      </c>
      <c r="H15" s="4">
        <f t="shared" si="0"/>
        <v>0</v>
      </c>
      <c r="I15" s="11"/>
      <c r="J15" s="129">
        <f t="shared" si="1"/>
        <v>0</v>
      </c>
    </row>
    <row r="16" spans="1:10" ht="27" customHeight="1">
      <c r="A16" s="7"/>
      <c r="B16" s="43"/>
      <c r="C16" s="43"/>
      <c r="D16" s="43"/>
      <c r="E16" s="30">
        <v>0</v>
      </c>
      <c r="F16" s="32">
        <v>0</v>
      </c>
      <c r="G16" s="31">
        <v>0</v>
      </c>
      <c r="H16" s="4">
        <f t="shared" si="0"/>
        <v>0</v>
      </c>
      <c r="I16" s="11"/>
      <c r="J16" s="129">
        <f t="shared" si="1"/>
        <v>0</v>
      </c>
    </row>
    <row r="17" spans="1:10" ht="27" customHeight="1">
      <c r="A17" s="7"/>
      <c r="B17" s="43"/>
      <c r="C17" s="43"/>
      <c r="D17" s="43"/>
      <c r="E17" s="30">
        <v>0</v>
      </c>
      <c r="F17" s="32">
        <v>0</v>
      </c>
      <c r="G17" s="31">
        <v>0</v>
      </c>
      <c r="H17" s="4">
        <f t="shared" si="0"/>
        <v>0</v>
      </c>
      <c r="I17" s="11"/>
      <c r="J17" s="129">
        <f t="shared" si="1"/>
        <v>0</v>
      </c>
    </row>
    <row r="18" spans="1:10" ht="27" customHeight="1">
      <c r="A18" s="7"/>
      <c r="B18" s="43"/>
      <c r="C18" s="43"/>
      <c r="D18" s="43"/>
      <c r="E18" s="30">
        <v>0</v>
      </c>
      <c r="F18" s="32">
        <v>0</v>
      </c>
      <c r="G18" s="31">
        <v>0</v>
      </c>
      <c r="H18" s="4">
        <f t="shared" si="0"/>
        <v>0</v>
      </c>
      <c r="I18" s="11"/>
      <c r="J18" s="129">
        <f t="shared" si="1"/>
        <v>0</v>
      </c>
    </row>
    <row r="19" spans="1:10" ht="27" customHeight="1">
      <c r="A19" s="7"/>
      <c r="B19" s="43"/>
      <c r="C19" s="43"/>
      <c r="D19" s="43"/>
      <c r="E19" s="30">
        <v>0</v>
      </c>
      <c r="F19" s="32">
        <v>0</v>
      </c>
      <c r="G19" s="31">
        <v>0</v>
      </c>
      <c r="H19" s="4">
        <f t="shared" si="0"/>
        <v>0</v>
      </c>
      <c r="I19" s="11"/>
      <c r="J19" s="129">
        <f t="shared" si="1"/>
        <v>0</v>
      </c>
    </row>
    <row r="20" spans="1:10" ht="27" customHeight="1">
      <c r="A20" s="7"/>
      <c r="B20" s="43"/>
      <c r="C20" s="43"/>
      <c r="D20" s="43"/>
      <c r="E20" s="30">
        <v>0</v>
      </c>
      <c r="F20" s="32">
        <v>0</v>
      </c>
      <c r="G20" s="31">
        <v>0</v>
      </c>
      <c r="H20" s="4">
        <f t="shared" si="0"/>
        <v>0</v>
      </c>
      <c r="I20" s="11"/>
      <c r="J20" s="129">
        <f t="shared" si="1"/>
        <v>0</v>
      </c>
    </row>
    <row r="21" spans="1:10" ht="15" customHeight="1">
      <c r="A21" s="130" t="s">
        <v>2</v>
      </c>
      <c r="B21" s="131"/>
      <c r="C21" s="131"/>
      <c r="D21" s="132"/>
      <c r="E21" s="133">
        <f>SUM(E7:E20)</f>
        <v>0</v>
      </c>
      <c r="F21" s="134">
        <f>SUM(F7:F20)</f>
        <v>0</v>
      </c>
      <c r="G21" s="135">
        <f>SUM(G7:G20)</f>
        <v>0</v>
      </c>
      <c r="H21" s="136">
        <f>SUM(H7:H20)</f>
        <v>0</v>
      </c>
      <c r="I21" s="137"/>
      <c r="J21" s="138">
        <f>SUM(J7:J20)</f>
        <v>0</v>
      </c>
    </row>
    <row r="22" spans="1:10" ht="12.75">
      <c r="A22" s="139" t="s">
        <v>28</v>
      </c>
      <c r="B22" s="140"/>
      <c r="C22" s="140"/>
      <c r="D22" s="140"/>
      <c r="E22" s="140"/>
      <c r="F22" s="140"/>
      <c r="G22" s="140"/>
      <c r="H22" s="140"/>
      <c r="I22" s="140"/>
      <c r="J22" s="141"/>
    </row>
    <row r="23" spans="1:10" ht="112.5">
      <c r="A23" s="123" t="s">
        <v>43</v>
      </c>
      <c r="B23" s="142" t="s">
        <v>58</v>
      </c>
      <c r="C23" s="142" t="s">
        <v>59</v>
      </c>
      <c r="D23" s="142" t="s">
        <v>60</v>
      </c>
      <c r="E23" s="142" t="s">
        <v>53</v>
      </c>
      <c r="F23" s="126" t="s">
        <v>67</v>
      </c>
      <c r="G23" s="127" t="s">
        <v>66</v>
      </c>
      <c r="H23" s="124" t="s">
        <v>56</v>
      </c>
      <c r="I23" s="124" t="s">
        <v>57</v>
      </c>
      <c r="J23" s="128" t="s">
        <v>65</v>
      </c>
    </row>
    <row r="24" spans="1:10" ht="41.25" customHeight="1">
      <c r="A24" s="43"/>
      <c r="B24" s="43"/>
      <c r="C24" s="43"/>
      <c r="D24" s="43"/>
      <c r="E24" s="12">
        <v>0</v>
      </c>
      <c r="F24" s="33">
        <v>0</v>
      </c>
      <c r="G24" s="13">
        <v>0</v>
      </c>
      <c r="H24" s="3">
        <f>SUM(E24-G24)</f>
        <v>0</v>
      </c>
      <c r="I24" s="14"/>
      <c r="J24" s="5">
        <f>SUM(F24-G24)</f>
        <v>0</v>
      </c>
    </row>
    <row r="25" spans="1:10" ht="26.25" customHeight="1">
      <c r="A25" s="50"/>
      <c r="B25" s="50"/>
      <c r="C25" s="50"/>
      <c r="D25" s="50"/>
      <c r="E25" s="15">
        <v>0</v>
      </c>
      <c r="F25" s="34">
        <v>0</v>
      </c>
      <c r="G25" s="16">
        <v>0</v>
      </c>
      <c r="H25" s="3">
        <f t="shared" ref="H25:H40" si="2">SUM(E25-G25)</f>
        <v>0</v>
      </c>
      <c r="I25" s="17"/>
      <c r="J25" s="5">
        <f t="shared" ref="J25:J40" si="3">SUM(F25-G25)</f>
        <v>0</v>
      </c>
    </row>
    <row r="26" spans="1:10" ht="23.25" customHeight="1">
      <c r="A26" s="50"/>
      <c r="B26" s="50"/>
      <c r="C26" s="50"/>
      <c r="D26" s="50"/>
      <c r="E26" s="15">
        <v>0</v>
      </c>
      <c r="F26" s="34">
        <v>0</v>
      </c>
      <c r="G26" s="16">
        <v>0</v>
      </c>
      <c r="H26" s="3">
        <f t="shared" si="2"/>
        <v>0</v>
      </c>
      <c r="I26" s="17"/>
      <c r="J26" s="5">
        <f t="shared" si="3"/>
        <v>0</v>
      </c>
    </row>
    <row r="27" spans="1:10" ht="23.25" customHeight="1">
      <c r="A27" s="50"/>
      <c r="B27" s="50"/>
      <c r="C27" s="50"/>
      <c r="D27" s="50"/>
      <c r="E27" s="15">
        <v>0</v>
      </c>
      <c r="F27" s="34">
        <v>0</v>
      </c>
      <c r="G27" s="16">
        <v>0</v>
      </c>
      <c r="H27" s="3">
        <f t="shared" si="2"/>
        <v>0</v>
      </c>
      <c r="I27" s="17"/>
      <c r="J27" s="5">
        <f t="shared" si="3"/>
        <v>0</v>
      </c>
    </row>
    <row r="28" spans="1:10" ht="23.25" customHeight="1">
      <c r="A28" s="50"/>
      <c r="B28" s="50"/>
      <c r="C28" s="50"/>
      <c r="D28" s="50"/>
      <c r="E28" s="15">
        <v>0</v>
      </c>
      <c r="F28" s="34">
        <v>0</v>
      </c>
      <c r="G28" s="16">
        <v>0</v>
      </c>
      <c r="H28" s="3">
        <f t="shared" si="2"/>
        <v>0</v>
      </c>
      <c r="I28" s="17"/>
      <c r="J28" s="5">
        <f t="shared" si="3"/>
        <v>0</v>
      </c>
    </row>
    <row r="29" spans="1:10" ht="23.25" customHeight="1">
      <c r="A29" s="50"/>
      <c r="B29" s="50"/>
      <c r="C29" s="50"/>
      <c r="D29" s="50"/>
      <c r="E29" s="15">
        <v>0</v>
      </c>
      <c r="F29" s="34">
        <v>0</v>
      </c>
      <c r="G29" s="16">
        <v>0</v>
      </c>
      <c r="H29" s="3">
        <f t="shared" si="2"/>
        <v>0</v>
      </c>
      <c r="I29" s="17"/>
      <c r="J29" s="5">
        <f t="shared" si="3"/>
        <v>0</v>
      </c>
    </row>
    <row r="30" spans="1:10" ht="23.25" customHeight="1">
      <c r="A30" s="50"/>
      <c r="B30" s="50"/>
      <c r="C30" s="50"/>
      <c r="D30" s="50"/>
      <c r="E30" s="15">
        <v>0</v>
      </c>
      <c r="F30" s="34">
        <v>0</v>
      </c>
      <c r="G30" s="16">
        <v>0</v>
      </c>
      <c r="H30" s="3">
        <f t="shared" si="2"/>
        <v>0</v>
      </c>
      <c r="I30" s="17"/>
      <c r="J30" s="5">
        <f t="shared" si="3"/>
        <v>0</v>
      </c>
    </row>
    <row r="31" spans="1:10" ht="23.25" customHeight="1">
      <c r="A31" s="50"/>
      <c r="B31" s="50"/>
      <c r="C31" s="50"/>
      <c r="D31" s="50"/>
      <c r="E31" s="15">
        <v>0</v>
      </c>
      <c r="F31" s="34">
        <v>0</v>
      </c>
      <c r="G31" s="16">
        <v>0</v>
      </c>
      <c r="H31" s="3">
        <f t="shared" si="2"/>
        <v>0</v>
      </c>
      <c r="I31" s="17"/>
      <c r="J31" s="5">
        <f t="shared" si="3"/>
        <v>0</v>
      </c>
    </row>
    <row r="32" spans="1:10" ht="23.25" customHeight="1">
      <c r="A32" s="50"/>
      <c r="B32" s="50"/>
      <c r="C32" s="50"/>
      <c r="D32" s="50"/>
      <c r="E32" s="15">
        <v>0</v>
      </c>
      <c r="F32" s="34">
        <v>0</v>
      </c>
      <c r="G32" s="16">
        <v>0</v>
      </c>
      <c r="H32" s="3">
        <f t="shared" si="2"/>
        <v>0</v>
      </c>
      <c r="I32" s="17"/>
      <c r="J32" s="5">
        <f t="shared" si="3"/>
        <v>0</v>
      </c>
    </row>
    <row r="33" spans="1:11" ht="23.25" customHeight="1">
      <c r="A33" s="50"/>
      <c r="B33" s="50"/>
      <c r="C33" s="50"/>
      <c r="D33" s="50"/>
      <c r="E33" s="15">
        <v>0</v>
      </c>
      <c r="F33" s="34">
        <v>0</v>
      </c>
      <c r="G33" s="16">
        <v>0</v>
      </c>
      <c r="H33" s="3">
        <f t="shared" si="2"/>
        <v>0</v>
      </c>
      <c r="I33" s="17"/>
      <c r="J33" s="5">
        <f t="shared" si="3"/>
        <v>0</v>
      </c>
    </row>
    <row r="34" spans="1:11" ht="23.25" customHeight="1">
      <c r="A34" s="50"/>
      <c r="B34" s="50"/>
      <c r="C34" s="50"/>
      <c r="D34" s="50"/>
      <c r="E34" s="15">
        <v>0</v>
      </c>
      <c r="F34" s="34">
        <v>0</v>
      </c>
      <c r="G34" s="16">
        <v>0</v>
      </c>
      <c r="H34" s="3">
        <f t="shared" si="2"/>
        <v>0</v>
      </c>
      <c r="I34" s="17"/>
      <c r="J34" s="5">
        <f t="shared" si="3"/>
        <v>0</v>
      </c>
    </row>
    <row r="35" spans="1:11" ht="23.25" customHeight="1">
      <c r="A35" s="50"/>
      <c r="B35" s="50"/>
      <c r="C35" s="50"/>
      <c r="D35" s="50"/>
      <c r="E35" s="15">
        <v>0</v>
      </c>
      <c r="F35" s="34">
        <v>0</v>
      </c>
      <c r="G35" s="16">
        <v>0</v>
      </c>
      <c r="H35" s="3">
        <f t="shared" si="2"/>
        <v>0</v>
      </c>
      <c r="I35" s="17"/>
      <c r="J35" s="5">
        <f t="shared" si="3"/>
        <v>0</v>
      </c>
    </row>
    <row r="36" spans="1:11" ht="23.25" customHeight="1">
      <c r="A36" s="50"/>
      <c r="B36" s="50"/>
      <c r="C36" s="50"/>
      <c r="D36" s="50"/>
      <c r="E36" s="15">
        <v>0</v>
      </c>
      <c r="F36" s="34">
        <v>0</v>
      </c>
      <c r="G36" s="16">
        <v>0</v>
      </c>
      <c r="H36" s="3">
        <f t="shared" si="2"/>
        <v>0</v>
      </c>
      <c r="I36" s="17"/>
      <c r="J36" s="5">
        <f t="shared" si="3"/>
        <v>0</v>
      </c>
    </row>
    <row r="37" spans="1:11" ht="23.25" customHeight="1">
      <c r="A37" s="50"/>
      <c r="B37" s="50"/>
      <c r="C37" s="50"/>
      <c r="D37" s="50"/>
      <c r="E37" s="15">
        <v>0</v>
      </c>
      <c r="F37" s="34">
        <v>0</v>
      </c>
      <c r="G37" s="16">
        <v>0</v>
      </c>
      <c r="H37" s="3">
        <f t="shared" si="2"/>
        <v>0</v>
      </c>
      <c r="I37" s="17"/>
      <c r="J37" s="5">
        <f t="shared" si="3"/>
        <v>0</v>
      </c>
    </row>
    <row r="38" spans="1:11" ht="23.25" customHeight="1">
      <c r="A38" s="50"/>
      <c r="B38" s="50"/>
      <c r="C38" s="50"/>
      <c r="D38" s="50"/>
      <c r="E38" s="15">
        <v>0</v>
      </c>
      <c r="F38" s="34">
        <v>0</v>
      </c>
      <c r="G38" s="16">
        <v>0</v>
      </c>
      <c r="H38" s="3">
        <f t="shared" si="2"/>
        <v>0</v>
      </c>
      <c r="I38" s="17"/>
      <c r="J38" s="5">
        <f t="shared" si="3"/>
        <v>0</v>
      </c>
    </row>
    <row r="39" spans="1:11" ht="23.25" customHeight="1">
      <c r="A39" s="50"/>
      <c r="B39" s="50"/>
      <c r="C39" s="50"/>
      <c r="D39" s="50"/>
      <c r="E39" s="15">
        <v>0</v>
      </c>
      <c r="F39" s="34">
        <v>0</v>
      </c>
      <c r="G39" s="16">
        <v>0</v>
      </c>
      <c r="H39" s="3">
        <f t="shared" si="2"/>
        <v>0</v>
      </c>
      <c r="I39" s="17"/>
      <c r="J39" s="5">
        <f t="shared" si="3"/>
        <v>0</v>
      </c>
    </row>
    <row r="40" spans="1:11" ht="23.25" customHeight="1">
      <c r="A40" s="50"/>
      <c r="B40" s="50"/>
      <c r="C40" s="50"/>
      <c r="D40" s="50"/>
      <c r="E40" s="15">
        <v>0</v>
      </c>
      <c r="F40" s="34">
        <v>0</v>
      </c>
      <c r="G40" s="16">
        <v>0</v>
      </c>
      <c r="H40" s="3">
        <f t="shared" si="2"/>
        <v>0</v>
      </c>
      <c r="I40" s="17"/>
      <c r="J40" s="5">
        <f t="shared" si="3"/>
        <v>0</v>
      </c>
    </row>
    <row r="41" spans="1:11" ht="15" customHeight="1">
      <c r="A41" s="130" t="s">
        <v>2</v>
      </c>
      <c r="B41" s="131"/>
      <c r="C41" s="131"/>
      <c r="D41" s="132"/>
      <c r="E41" s="143">
        <f>SUM(E24:E40)</f>
        <v>0</v>
      </c>
      <c r="F41" s="144">
        <f>SUM(F24:F40)</f>
        <v>0</v>
      </c>
      <c r="G41" s="145">
        <f>SUM(G24:G40)</f>
        <v>0</v>
      </c>
      <c r="H41" s="143">
        <f>SUM(H24:H40)</f>
        <v>0</v>
      </c>
      <c r="I41" s="146"/>
      <c r="J41" s="147">
        <f>SUM(J24:J40)</f>
        <v>0</v>
      </c>
    </row>
    <row r="42" spans="1:11" s="153" customFormat="1" ht="12.75">
      <c r="A42" s="148"/>
      <c r="B42" s="148"/>
      <c r="C42" s="148"/>
      <c r="D42" s="149"/>
      <c r="E42" s="150"/>
      <c r="F42" s="150"/>
      <c r="G42" s="150"/>
      <c r="H42" s="150"/>
      <c r="I42" s="151"/>
      <c r="J42" s="152"/>
    </row>
    <row r="43" spans="1:11" ht="12.75">
      <c r="A43" s="154"/>
      <c r="B43" s="154"/>
      <c r="C43" s="154"/>
      <c r="D43" s="154"/>
      <c r="E43" s="154"/>
      <c r="F43" s="154"/>
      <c r="G43" s="154"/>
      <c r="H43" s="154"/>
      <c r="I43" s="154"/>
      <c r="J43" s="154"/>
    </row>
    <row r="44" spans="1:11" ht="12.75">
      <c r="A44" s="139" t="s">
        <v>11</v>
      </c>
      <c r="B44" s="140"/>
      <c r="C44" s="140"/>
      <c r="D44" s="140"/>
      <c r="E44" s="140"/>
      <c r="F44" s="140"/>
      <c r="G44" s="140"/>
      <c r="H44" s="140"/>
      <c r="I44" s="140"/>
      <c r="J44" s="141"/>
    </row>
    <row r="45" spans="1:11" ht="90.75" customHeight="1">
      <c r="A45" s="123" t="s">
        <v>43</v>
      </c>
      <c r="B45" s="155" t="s">
        <v>61</v>
      </c>
      <c r="C45" s="156"/>
      <c r="D45" s="157"/>
      <c r="E45" s="142" t="s">
        <v>62</v>
      </c>
      <c r="F45" s="126" t="s">
        <v>54</v>
      </c>
      <c r="G45" s="127" t="s">
        <v>55</v>
      </c>
      <c r="H45" s="124" t="s">
        <v>56</v>
      </c>
      <c r="I45" s="124" t="s">
        <v>57</v>
      </c>
      <c r="J45" s="128" t="s">
        <v>65</v>
      </c>
      <c r="K45" s="158" t="s">
        <v>31</v>
      </c>
    </row>
    <row r="46" spans="1:11" ht="27" customHeight="1">
      <c r="A46" s="43"/>
      <c r="B46" s="75"/>
      <c r="C46" s="76"/>
      <c r="D46" s="77"/>
      <c r="E46" s="8">
        <v>0</v>
      </c>
      <c r="F46" s="35">
        <v>0</v>
      </c>
      <c r="G46" s="9">
        <v>0</v>
      </c>
      <c r="H46" s="4">
        <f>SUM(E46-G46)</f>
        <v>0</v>
      </c>
      <c r="I46" s="14"/>
      <c r="J46" s="159">
        <f>SUM(F46-G46)</f>
        <v>0</v>
      </c>
    </row>
    <row r="47" spans="1:11" ht="27" customHeight="1">
      <c r="A47" s="43"/>
      <c r="B47" s="75"/>
      <c r="C47" s="76"/>
      <c r="D47" s="77"/>
      <c r="E47" s="8">
        <v>0</v>
      </c>
      <c r="F47" s="35">
        <v>0</v>
      </c>
      <c r="G47" s="9">
        <v>0</v>
      </c>
      <c r="H47" s="4">
        <f t="shared" ref="H47:H72" si="4">SUM(E47-G47)</f>
        <v>0</v>
      </c>
      <c r="I47" s="14"/>
      <c r="J47" s="159">
        <f t="shared" ref="J47:J72" si="5">SUM(F47-G47)</f>
        <v>0</v>
      </c>
    </row>
    <row r="48" spans="1:11" ht="26.25" customHeight="1">
      <c r="A48" s="43"/>
      <c r="B48" s="75"/>
      <c r="C48" s="76"/>
      <c r="D48" s="77"/>
      <c r="E48" s="8">
        <v>0</v>
      </c>
      <c r="F48" s="35">
        <v>0</v>
      </c>
      <c r="G48" s="9">
        <v>0</v>
      </c>
      <c r="H48" s="4">
        <f t="shared" si="4"/>
        <v>0</v>
      </c>
      <c r="I48" s="14"/>
      <c r="J48" s="159">
        <f t="shared" si="5"/>
        <v>0</v>
      </c>
    </row>
    <row r="49" spans="1:10" ht="27" customHeight="1">
      <c r="A49" s="43"/>
      <c r="B49" s="75"/>
      <c r="C49" s="76"/>
      <c r="D49" s="77"/>
      <c r="E49" s="8">
        <v>0</v>
      </c>
      <c r="F49" s="35">
        <v>0</v>
      </c>
      <c r="G49" s="9">
        <v>0</v>
      </c>
      <c r="H49" s="4">
        <f t="shared" si="4"/>
        <v>0</v>
      </c>
      <c r="I49" s="14"/>
      <c r="J49" s="159">
        <f t="shared" si="5"/>
        <v>0</v>
      </c>
    </row>
    <row r="50" spans="1:10" ht="23.25" customHeight="1">
      <c r="A50" s="43"/>
      <c r="B50" s="75"/>
      <c r="C50" s="76"/>
      <c r="D50" s="77"/>
      <c r="E50" s="8">
        <v>0</v>
      </c>
      <c r="F50" s="35">
        <v>0</v>
      </c>
      <c r="G50" s="9">
        <v>0</v>
      </c>
      <c r="H50" s="4">
        <f t="shared" si="4"/>
        <v>0</v>
      </c>
      <c r="I50" s="14"/>
      <c r="J50" s="159">
        <f t="shared" si="5"/>
        <v>0</v>
      </c>
    </row>
    <row r="51" spans="1:10" ht="23.25" customHeight="1">
      <c r="A51" s="43"/>
      <c r="B51" s="75"/>
      <c r="C51" s="76"/>
      <c r="D51" s="77"/>
      <c r="E51" s="8">
        <v>0</v>
      </c>
      <c r="F51" s="35">
        <v>0</v>
      </c>
      <c r="G51" s="9">
        <v>0</v>
      </c>
      <c r="H51" s="4">
        <f t="shared" si="4"/>
        <v>0</v>
      </c>
      <c r="I51" s="14"/>
      <c r="J51" s="159">
        <f t="shared" si="5"/>
        <v>0</v>
      </c>
    </row>
    <row r="52" spans="1:10" ht="30" customHeight="1">
      <c r="A52" s="43"/>
      <c r="B52" s="75"/>
      <c r="C52" s="76"/>
      <c r="D52" s="77"/>
      <c r="E52" s="8">
        <v>0</v>
      </c>
      <c r="F52" s="35">
        <v>0</v>
      </c>
      <c r="G52" s="9">
        <v>0</v>
      </c>
      <c r="H52" s="4">
        <f t="shared" si="4"/>
        <v>0</v>
      </c>
      <c r="I52" s="14"/>
      <c r="J52" s="159">
        <f t="shared" si="5"/>
        <v>0</v>
      </c>
    </row>
    <row r="53" spans="1:10" ht="24" customHeight="1">
      <c r="A53" s="43"/>
      <c r="B53" s="75"/>
      <c r="C53" s="76"/>
      <c r="D53" s="77"/>
      <c r="E53" s="8">
        <v>0</v>
      </c>
      <c r="F53" s="35">
        <v>0</v>
      </c>
      <c r="G53" s="9">
        <v>0</v>
      </c>
      <c r="H53" s="4">
        <f t="shared" si="4"/>
        <v>0</v>
      </c>
      <c r="I53" s="14"/>
      <c r="J53" s="159">
        <f t="shared" si="5"/>
        <v>0</v>
      </c>
    </row>
    <row r="54" spans="1:10" ht="30" customHeight="1">
      <c r="A54" s="43"/>
      <c r="B54" s="75"/>
      <c r="C54" s="76"/>
      <c r="D54" s="77"/>
      <c r="E54" s="8">
        <v>0</v>
      </c>
      <c r="F54" s="35">
        <v>0</v>
      </c>
      <c r="G54" s="9">
        <v>0</v>
      </c>
      <c r="H54" s="4">
        <f t="shared" si="4"/>
        <v>0</v>
      </c>
      <c r="I54" s="14"/>
      <c r="J54" s="159">
        <f t="shared" si="5"/>
        <v>0</v>
      </c>
    </row>
    <row r="55" spans="1:10" ht="12.75">
      <c r="A55" s="43"/>
      <c r="B55" s="75"/>
      <c r="C55" s="76"/>
      <c r="D55" s="77"/>
      <c r="E55" s="8">
        <v>0</v>
      </c>
      <c r="F55" s="35">
        <v>0</v>
      </c>
      <c r="G55" s="9">
        <v>0</v>
      </c>
      <c r="H55" s="4">
        <f t="shared" si="4"/>
        <v>0</v>
      </c>
      <c r="I55" s="14"/>
      <c r="J55" s="159">
        <f t="shared" si="5"/>
        <v>0</v>
      </c>
    </row>
    <row r="56" spans="1:10" ht="12.75">
      <c r="A56" s="43"/>
      <c r="B56" s="75"/>
      <c r="C56" s="76"/>
      <c r="D56" s="77"/>
      <c r="E56" s="8">
        <v>0</v>
      </c>
      <c r="F56" s="35">
        <v>0</v>
      </c>
      <c r="G56" s="9">
        <v>0</v>
      </c>
      <c r="H56" s="4">
        <f t="shared" si="4"/>
        <v>0</v>
      </c>
      <c r="I56" s="14"/>
      <c r="J56" s="159">
        <f t="shared" si="5"/>
        <v>0</v>
      </c>
    </row>
    <row r="57" spans="1:10" ht="12.75">
      <c r="A57" s="43"/>
      <c r="B57" s="75"/>
      <c r="C57" s="76"/>
      <c r="D57" s="77"/>
      <c r="E57" s="8">
        <v>0</v>
      </c>
      <c r="F57" s="35">
        <v>0</v>
      </c>
      <c r="G57" s="9">
        <v>0</v>
      </c>
      <c r="H57" s="4">
        <f t="shared" si="4"/>
        <v>0</v>
      </c>
      <c r="I57" s="14"/>
      <c r="J57" s="159">
        <f t="shared" si="5"/>
        <v>0</v>
      </c>
    </row>
    <row r="58" spans="1:10" ht="12.75">
      <c r="A58" s="43"/>
      <c r="B58" s="75"/>
      <c r="C58" s="76"/>
      <c r="D58" s="77"/>
      <c r="E58" s="8">
        <v>0</v>
      </c>
      <c r="F58" s="35">
        <v>0</v>
      </c>
      <c r="G58" s="9">
        <v>0</v>
      </c>
      <c r="H58" s="4">
        <f t="shared" si="4"/>
        <v>0</v>
      </c>
      <c r="I58" s="14"/>
      <c r="J58" s="159">
        <f t="shared" si="5"/>
        <v>0</v>
      </c>
    </row>
    <row r="59" spans="1:10" ht="12.75">
      <c r="A59" s="43"/>
      <c r="B59" s="75"/>
      <c r="C59" s="76"/>
      <c r="D59" s="77"/>
      <c r="E59" s="8">
        <v>0</v>
      </c>
      <c r="F59" s="35">
        <v>0</v>
      </c>
      <c r="G59" s="9">
        <v>0</v>
      </c>
      <c r="H59" s="4">
        <f t="shared" si="4"/>
        <v>0</v>
      </c>
      <c r="I59" s="14"/>
      <c r="J59" s="159">
        <f t="shared" si="5"/>
        <v>0</v>
      </c>
    </row>
    <row r="60" spans="1:10" ht="12.75">
      <c r="A60" s="43"/>
      <c r="B60" s="75"/>
      <c r="C60" s="76"/>
      <c r="D60" s="77"/>
      <c r="E60" s="8">
        <v>0</v>
      </c>
      <c r="F60" s="35">
        <v>0</v>
      </c>
      <c r="G60" s="9">
        <v>0</v>
      </c>
      <c r="H60" s="4">
        <f t="shared" si="4"/>
        <v>0</v>
      </c>
      <c r="I60" s="14"/>
      <c r="J60" s="159">
        <f t="shared" si="5"/>
        <v>0</v>
      </c>
    </row>
    <row r="61" spans="1:10" ht="12.75">
      <c r="A61" s="43"/>
      <c r="B61" s="75"/>
      <c r="C61" s="76"/>
      <c r="D61" s="77"/>
      <c r="E61" s="8">
        <v>0</v>
      </c>
      <c r="F61" s="35">
        <v>0</v>
      </c>
      <c r="G61" s="9">
        <v>0</v>
      </c>
      <c r="H61" s="4">
        <f t="shared" si="4"/>
        <v>0</v>
      </c>
      <c r="I61" s="14"/>
      <c r="J61" s="159">
        <f t="shared" si="5"/>
        <v>0</v>
      </c>
    </row>
    <row r="62" spans="1:10" ht="12.75">
      <c r="A62" s="43"/>
      <c r="B62" s="75"/>
      <c r="C62" s="76"/>
      <c r="D62" s="77"/>
      <c r="E62" s="8">
        <v>0</v>
      </c>
      <c r="F62" s="35">
        <v>0</v>
      </c>
      <c r="G62" s="9">
        <v>0</v>
      </c>
      <c r="H62" s="4">
        <f t="shared" si="4"/>
        <v>0</v>
      </c>
      <c r="I62" s="14"/>
      <c r="J62" s="159">
        <f t="shared" si="5"/>
        <v>0</v>
      </c>
    </row>
    <row r="63" spans="1:10" ht="12.75">
      <c r="A63" s="43"/>
      <c r="B63" s="75"/>
      <c r="C63" s="76"/>
      <c r="D63" s="77"/>
      <c r="E63" s="8">
        <v>0</v>
      </c>
      <c r="F63" s="35">
        <v>0</v>
      </c>
      <c r="G63" s="9">
        <v>0</v>
      </c>
      <c r="H63" s="4">
        <f t="shared" si="4"/>
        <v>0</v>
      </c>
      <c r="I63" s="14"/>
      <c r="J63" s="159">
        <f t="shared" si="5"/>
        <v>0</v>
      </c>
    </row>
    <row r="64" spans="1:10" ht="12.75">
      <c r="A64" s="43"/>
      <c r="B64" s="75"/>
      <c r="C64" s="76"/>
      <c r="D64" s="77"/>
      <c r="E64" s="8">
        <v>0</v>
      </c>
      <c r="F64" s="35">
        <v>0</v>
      </c>
      <c r="G64" s="9">
        <v>0</v>
      </c>
      <c r="H64" s="4">
        <f t="shared" si="4"/>
        <v>0</v>
      </c>
      <c r="I64" s="14"/>
      <c r="J64" s="159">
        <f t="shared" si="5"/>
        <v>0</v>
      </c>
    </row>
    <row r="65" spans="1:11" ht="12.75">
      <c r="A65" s="43"/>
      <c r="B65" s="75"/>
      <c r="C65" s="76"/>
      <c r="D65" s="77"/>
      <c r="E65" s="8">
        <v>0</v>
      </c>
      <c r="F65" s="35">
        <v>0</v>
      </c>
      <c r="G65" s="9">
        <v>0</v>
      </c>
      <c r="H65" s="4">
        <f t="shared" si="4"/>
        <v>0</v>
      </c>
      <c r="I65" s="14"/>
      <c r="J65" s="159">
        <f t="shared" si="5"/>
        <v>0</v>
      </c>
    </row>
    <row r="66" spans="1:11" ht="12.75">
      <c r="A66" s="43"/>
      <c r="B66" s="75"/>
      <c r="C66" s="76"/>
      <c r="D66" s="77"/>
      <c r="E66" s="8">
        <v>0</v>
      </c>
      <c r="F66" s="35">
        <v>0</v>
      </c>
      <c r="G66" s="9">
        <v>0</v>
      </c>
      <c r="H66" s="4">
        <f t="shared" si="4"/>
        <v>0</v>
      </c>
      <c r="I66" s="14"/>
      <c r="J66" s="159">
        <f t="shared" si="5"/>
        <v>0</v>
      </c>
    </row>
    <row r="67" spans="1:11" ht="12.75">
      <c r="A67" s="43"/>
      <c r="B67" s="44"/>
      <c r="C67" s="45"/>
      <c r="D67" s="46"/>
      <c r="E67" s="8">
        <v>0</v>
      </c>
      <c r="F67" s="35">
        <v>0</v>
      </c>
      <c r="G67" s="9">
        <v>0</v>
      </c>
      <c r="H67" s="4">
        <f t="shared" si="4"/>
        <v>0</v>
      </c>
      <c r="I67" s="14"/>
      <c r="J67" s="159">
        <f t="shared" si="5"/>
        <v>0</v>
      </c>
    </row>
    <row r="68" spans="1:11" ht="12.75">
      <c r="A68" s="50"/>
      <c r="B68" s="75"/>
      <c r="C68" s="76"/>
      <c r="D68" s="77"/>
      <c r="E68" s="18">
        <v>0</v>
      </c>
      <c r="F68" s="36">
        <v>0</v>
      </c>
      <c r="G68" s="19">
        <v>0</v>
      </c>
      <c r="H68" s="4">
        <f t="shared" si="4"/>
        <v>0</v>
      </c>
      <c r="I68" s="20"/>
      <c r="J68" s="159">
        <f t="shared" si="5"/>
        <v>0</v>
      </c>
    </row>
    <row r="69" spans="1:11" ht="12.75">
      <c r="A69" s="50"/>
      <c r="B69" s="75"/>
      <c r="C69" s="76"/>
      <c r="D69" s="77"/>
      <c r="E69" s="18">
        <v>0</v>
      </c>
      <c r="F69" s="36">
        <v>0</v>
      </c>
      <c r="G69" s="19">
        <v>0</v>
      </c>
      <c r="H69" s="4">
        <f t="shared" si="4"/>
        <v>0</v>
      </c>
      <c r="I69" s="20"/>
      <c r="J69" s="159">
        <f t="shared" si="5"/>
        <v>0</v>
      </c>
    </row>
    <row r="70" spans="1:11" ht="12.75">
      <c r="A70" s="50"/>
      <c r="B70" s="75"/>
      <c r="C70" s="76"/>
      <c r="D70" s="77"/>
      <c r="E70" s="18">
        <v>0</v>
      </c>
      <c r="F70" s="36">
        <v>0</v>
      </c>
      <c r="G70" s="19">
        <v>0</v>
      </c>
      <c r="H70" s="4">
        <f t="shared" si="4"/>
        <v>0</v>
      </c>
      <c r="I70" s="20"/>
      <c r="J70" s="159">
        <f t="shared" si="5"/>
        <v>0</v>
      </c>
    </row>
    <row r="71" spans="1:11" ht="12.75">
      <c r="A71" s="50"/>
      <c r="B71" s="75"/>
      <c r="C71" s="76"/>
      <c r="D71" s="77"/>
      <c r="E71" s="18">
        <v>0</v>
      </c>
      <c r="F71" s="36">
        <v>0</v>
      </c>
      <c r="G71" s="19">
        <v>0</v>
      </c>
      <c r="H71" s="4">
        <f t="shared" si="4"/>
        <v>0</v>
      </c>
      <c r="I71" s="20"/>
      <c r="J71" s="159">
        <f t="shared" si="5"/>
        <v>0</v>
      </c>
    </row>
    <row r="72" spans="1:11" ht="12.75">
      <c r="A72" s="50"/>
      <c r="B72" s="75"/>
      <c r="C72" s="76"/>
      <c r="D72" s="77"/>
      <c r="E72" s="18">
        <v>0</v>
      </c>
      <c r="F72" s="36">
        <v>0</v>
      </c>
      <c r="G72" s="19">
        <v>0</v>
      </c>
      <c r="H72" s="4">
        <f t="shared" si="4"/>
        <v>0</v>
      </c>
      <c r="I72" s="20"/>
      <c r="J72" s="159">
        <f t="shared" si="5"/>
        <v>0</v>
      </c>
    </row>
    <row r="73" spans="1:11" ht="12.75">
      <c r="A73" s="160"/>
      <c r="B73" s="161"/>
      <c r="C73" s="161"/>
      <c r="D73" s="162" t="s">
        <v>2</v>
      </c>
      <c r="E73" s="136">
        <f>SUM(E46:E72)</f>
        <v>0</v>
      </c>
      <c r="F73" s="163">
        <f>SUM(F46:F72)</f>
        <v>0</v>
      </c>
      <c r="G73" s="164">
        <f>SUM(G46:G72)</f>
        <v>0</v>
      </c>
      <c r="H73" s="136">
        <f>SUM(H46:H72)</f>
        <v>0</v>
      </c>
      <c r="I73" s="137"/>
      <c r="J73" s="165">
        <f>SUM(J46:J72)</f>
        <v>0</v>
      </c>
    </row>
    <row r="74" spans="1:11" ht="12.75">
      <c r="A74" s="139" t="s">
        <v>12</v>
      </c>
      <c r="B74" s="140"/>
      <c r="C74" s="140"/>
      <c r="D74" s="140"/>
      <c r="E74" s="140"/>
      <c r="F74" s="140"/>
      <c r="G74" s="140"/>
      <c r="H74" s="140"/>
      <c r="I74" s="140"/>
      <c r="J74" s="141"/>
    </row>
    <row r="75" spans="1:11" ht="74.25" customHeight="1">
      <c r="A75" s="123" t="s">
        <v>43</v>
      </c>
      <c r="B75" s="155" t="s">
        <v>63</v>
      </c>
      <c r="C75" s="156"/>
      <c r="D75" s="157"/>
      <c r="E75" s="124" t="s">
        <v>64</v>
      </c>
      <c r="F75" s="126" t="s">
        <v>54</v>
      </c>
      <c r="G75" s="127" t="s">
        <v>55</v>
      </c>
      <c r="H75" s="124" t="s">
        <v>56</v>
      </c>
      <c r="I75" s="124" t="s">
        <v>57</v>
      </c>
      <c r="J75" s="128" t="s">
        <v>65</v>
      </c>
      <c r="K75" s="158" t="s">
        <v>31</v>
      </c>
    </row>
    <row r="76" spans="1:11" ht="29.25" customHeight="1">
      <c r="A76" s="43"/>
      <c r="B76" s="72"/>
      <c r="C76" s="73"/>
      <c r="D76" s="74"/>
      <c r="E76" s="8">
        <v>0</v>
      </c>
      <c r="F76" s="35">
        <v>0</v>
      </c>
      <c r="G76" s="9">
        <v>0</v>
      </c>
      <c r="H76" s="4">
        <f>SUM(E76-G76)</f>
        <v>0</v>
      </c>
      <c r="I76" s="14"/>
      <c r="J76" s="166">
        <f>SUM(F76-G76)</f>
        <v>0</v>
      </c>
    </row>
    <row r="77" spans="1:11" ht="24.75" customHeight="1">
      <c r="A77" s="50"/>
      <c r="B77" s="69"/>
      <c r="C77" s="70"/>
      <c r="D77" s="71"/>
      <c r="E77" s="18">
        <v>0</v>
      </c>
      <c r="F77" s="36">
        <v>0</v>
      </c>
      <c r="G77" s="19">
        <v>0</v>
      </c>
      <c r="H77" s="4">
        <f t="shared" ref="H77:H100" si="6">SUM(E77-G77)</f>
        <v>0</v>
      </c>
      <c r="I77" s="22"/>
      <c r="J77" s="166">
        <f t="shared" ref="J77:J100" si="7">SUM(F77-G77)</f>
        <v>0</v>
      </c>
    </row>
    <row r="78" spans="1:11" ht="23.25" customHeight="1">
      <c r="A78" s="50"/>
      <c r="B78" s="69"/>
      <c r="C78" s="70"/>
      <c r="D78" s="71"/>
      <c r="E78" s="18">
        <v>0</v>
      </c>
      <c r="F78" s="36">
        <v>0</v>
      </c>
      <c r="G78" s="19">
        <v>0</v>
      </c>
      <c r="H78" s="4">
        <f t="shared" si="6"/>
        <v>0</v>
      </c>
      <c r="I78" s="22"/>
      <c r="J78" s="166">
        <f t="shared" si="7"/>
        <v>0</v>
      </c>
    </row>
    <row r="79" spans="1:11" ht="26.25" customHeight="1">
      <c r="A79" s="50"/>
      <c r="B79" s="69"/>
      <c r="C79" s="70"/>
      <c r="D79" s="71"/>
      <c r="E79" s="18">
        <v>0</v>
      </c>
      <c r="F79" s="36">
        <v>0</v>
      </c>
      <c r="G79" s="19">
        <v>0</v>
      </c>
      <c r="H79" s="4">
        <f t="shared" si="6"/>
        <v>0</v>
      </c>
      <c r="I79" s="22"/>
      <c r="J79" s="166">
        <f t="shared" si="7"/>
        <v>0</v>
      </c>
    </row>
    <row r="80" spans="1:11" ht="25.5" customHeight="1">
      <c r="A80" s="50"/>
      <c r="B80" s="69"/>
      <c r="C80" s="70"/>
      <c r="D80" s="71"/>
      <c r="E80" s="18">
        <v>0</v>
      </c>
      <c r="F80" s="36">
        <v>0</v>
      </c>
      <c r="G80" s="19">
        <v>0</v>
      </c>
      <c r="H80" s="4">
        <f t="shared" si="6"/>
        <v>0</v>
      </c>
      <c r="I80" s="22"/>
      <c r="J80" s="166">
        <f t="shared" si="7"/>
        <v>0</v>
      </c>
    </row>
    <row r="81" spans="1:10" ht="23.25" customHeight="1">
      <c r="A81" s="50"/>
      <c r="B81" s="69"/>
      <c r="C81" s="70"/>
      <c r="D81" s="71"/>
      <c r="E81" s="18">
        <v>0</v>
      </c>
      <c r="F81" s="36">
        <v>0</v>
      </c>
      <c r="G81" s="19">
        <v>0</v>
      </c>
      <c r="H81" s="4">
        <f t="shared" si="6"/>
        <v>0</v>
      </c>
      <c r="I81" s="22"/>
      <c r="J81" s="166">
        <f t="shared" si="7"/>
        <v>0</v>
      </c>
    </row>
    <row r="82" spans="1:10" ht="27.75" customHeight="1">
      <c r="A82" s="50"/>
      <c r="B82" s="69"/>
      <c r="C82" s="70"/>
      <c r="D82" s="71"/>
      <c r="E82" s="18">
        <v>0</v>
      </c>
      <c r="F82" s="36">
        <v>0</v>
      </c>
      <c r="G82" s="19">
        <v>0</v>
      </c>
      <c r="H82" s="4">
        <f t="shared" si="6"/>
        <v>0</v>
      </c>
      <c r="I82" s="22"/>
      <c r="J82" s="166">
        <f t="shared" si="7"/>
        <v>0</v>
      </c>
    </row>
    <row r="83" spans="1:10" ht="23.25" customHeight="1">
      <c r="A83" s="50"/>
      <c r="B83" s="69"/>
      <c r="C83" s="70"/>
      <c r="D83" s="71"/>
      <c r="E83" s="18">
        <v>0</v>
      </c>
      <c r="F83" s="36">
        <v>0</v>
      </c>
      <c r="G83" s="19">
        <v>0</v>
      </c>
      <c r="H83" s="4">
        <f t="shared" si="6"/>
        <v>0</v>
      </c>
      <c r="I83" s="22"/>
      <c r="J83" s="166">
        <f t="shared" si="7"/>
        <v>0</v>
      </c>
    </row>
    <row r="84" spans="1:10" ht="27" customHeight="1">
      <c r="A84" s="50"/>
      <c r="B84" s="69"/>
      <c r="C84" s="70"/>
      <c r="D84" s="71"/>
      <c r="E84" s="18">
        <v>0</v>
      </c>
      <c r="F84" s="36">
        <v>0</v>
      </c>
      <c r="G84" s="19">
        <v>0</v>
      </c>
      <c r="H84" s="4">
        <f t="shared" si="6"/>
        <v>0</v>
      </c>
      <c r="I84" s="22"/>
      <c r="J84" s="166">
        <f t="shared" si="7"/>
        <v>0</v>
      </c>
    </row>
    <row r="85" spans="1:10" ht="28.5" customHeight="1">
      <c r="A85" s="50"/>
      <c r="B85" s="69"/>
      <c r="C85" s="70"/>
      <c r="D85" s="71"/>
      <c r="E85" s="18">
        <v>0</v>
      </c>
      <c r="F85" s="36">
        <v>0</v>
      </c>
      <c r="G85" s="19">
        <v>0</v>
      </c>
      <c r="H85" s="4">
        <f t="shared" si="6"/>
        <v>0</v>
      </c>
      <c r="I85" s="22"/>
      <c r="J85" s="166">
        <f t="shared" si="7"/>
        <v>0</v>
      </c>
    </row>
    <row r="86" spans="1:10" ht="31.5" customHeight="1">
      <c r="A86" s="50"/>
      <c r="B86" s="69"/>
      <c r="C86" s="70"/>
      <c r="D86" s="71"/>
      <c r="E86" s="18">
        <v>0</v>
      </c>
      <c r="F86" s="36">
        <v>0</v>
      </c>
      <c r="G86" s="19">
        <v>0</v>
      </c>
      <c r="H86" s="4">
        <f t="shared" si="6"/>
        <v>0</v>
      </c>
      <c r="I86" s="22"/>
      <c r="J86" s="166">
        <f t="shared" si="7"/>
        <v>0</v>
      </c>
    </row>
    <row r="87" spans="1:10" ht="25.5" customHeight="1">
      <c r="A87" s="50"/>
      <c r="B87" s="69"/>
      <c r="C87" s="70"/>
      <c r="D87" s="71"/>
      <c r="E87" s="18">
        <v>0</v>
      </c>
      <c r="F87" s="36">
        <v>0</v>
      </c>
      <c r="G87" s="19">
        <v>0</v>
      </c>
      <c r="H87" s="4">
        <f t="shared" si="6"/>
        <v>0</v>
      </c>
      <c r="I87" s="22"/>
      <c r="J87" s="166">
        <f t="shared" si="7"/>
        <v>0</v>
      </c>
    </row>
    <row r="88" spans="1:10" ht="23.25" customHeight="1">
      <c r="A88" s="50"/>
      <c r="B88" s="69"/>
      <c r="C88" s="70"/>
      <c r="D88" s="71"/>
      <c r="E88" s="18">
        <v>0</v>
      </c>
      <c r="F88" s="36">
        <v>0</v>
      </c>
      <c r="G88" s="19">
        <v>0</v>
      </c>
      <c r="H88" s="4">
        <f t="shared" si="6"/>
        <v>0</v>
      </c>
      <c r="I88" s="22"/>
      <c r="J88" s="166">
        <f t="shared" si="7"/>
        <v>0</v>
      </c>
    </row>
    <row r="89" spans="1:10" ht="12.75">
      <c r="A89" s="50"/>
      <c r="B89" s="69"/>
      <c r="C89" s="70"/>
      <c r="D89" s="71"/>
      <c r="E89" s="18">
        <v>0</v>
      </c>
      <c r="F89" s="36">
        <v>0</v>
      </c>
      <c r="G89" s="19">
        <v>0</v>
      </c>
      <c r="H89" s="4">
        <f t="shared" si="6"/>
        <v>0</v>
      </c>
      <c r="I89" s="22"/>
      <c r="J89" s="166">
        <f t="shared" si="7"/>
        <v>0</v>
      </c>
    </row>
    <row r="90" spans="1:10" ht="12.75">
      <c r="A90" s="50"/>
      <c r="B90" s="69"/>
      <c r="C90" s="70"/>
      <c r="D90" s="71"/>
      <c r="E90" s="18">
        <v>0</v>
      </c>
      <c r="F90" s="36">
        <v>0</v>
      </c>
      <c r="G90" s="19">
        <v>0</v>
      </c>
      <c r="H90" s="4">
        <f t="shared" si="6"/>
        <v>0</v>
      </c>
      <c r="I90" s="22"/>
      <c r="J90" s="166">
        <f t="shared" si="7"/>
        <v>0</v>
      </c>
    </row>
    <row r="91" spans="1:10" ht="12.75">
      <c r="A91" s="50"/>
      <c r="B91" s="69"/>
      <c r="C91" s="70"/>
      <c r="D91" s="71"/>
      <c r="E91" s="18">
        <v>0</v>
      </c>
      <c r="F91" s="36">
        <v>0</v>
      </c>
      <c r="G91" s="19">
        <v>0</v>
      </c>
      <c r="H91" s="4">
        <f t="shared" si="6"/>
        <v>0</v>
      </c>
      <c r="I91" s="22"/>
      <c r="J91" s="166">
        <f t="shared" si="7"/>
        <v>0</v>
      </c>
    </row>
    <row r="92" spans="1:10" ht="12.75">
      <c r="A92" s="50"/>
      <c r="B92" s="69"/>
      <c r="C92" s="70"/>
      <c r="D92" s="71"/>
      <c r="E92" s="18">
        <v>0</v>
      </c>
      <c r="F92" s="36">
        <v>0</v>
      </c>
      <c r="G92" s="19">
        <v>0</v>
      </c>
      <c r="H92" s="4">
        <f t="shared" si="6"/>
        <v>0</v>
      </c>
      <c r="I92" s="22"/>
      <c r="J92" s="166">
        <f t="shared" si="7"/>
        <v>0</v>
      </c>
    </row>
    <row r="93" spans="1:10" ht="12.75">
      <c r="A93" s="50"/>
      <c r="B93" s="69"/>
      <c r="C93" s="70"/>
      <c r="D93" s="71"/>
      <c r="E93" s="18">
        <v>0</v>
      </c>
      <c r="F93" s="36">
        <v>0</v>
      </c>
      <c r="G93" s="19">
        <v>0</v>
      </c>
      <c r="H93" s="4">
        <f t="shared" si="6"/>
        <v>0</v>
      </c>
      <c r="I93" s="22"/>
      <c r="J93" s="166">
        <f t="shared" si="7"/>
        <v>0</v>
      </c>
    </row>
    <row r="94" spans="1:10" ht="12.75">
      <c r="A94" s="50"/>
      <c r="B94" s="69"/>
      <c r="C94" s="70"/>
      <c r="D94" s="71"/>
      <c r="E94" s="18">
        <v>0</v>
      </c>
      <c r="F94" s="36">
        <v>0</v>
      </c>
      <c r="G94" s="19">
        <v>0</v>
      </c>
      <c r="H94" s="4">
        <f t="shared" si="6"/>
        <v>0</v>
      </c>
      <c r="I94" s="22"/>
      <c r="J94" s="166">
        <f t="shared" si="7"/>
        <v>0</v>
      </c>
    </row>
    <row r="95" spans="1:10" ht="12.75">
      <c r="A95" s="50"/>
      <c r="B95" s="47"/>
      <c r="C95" s="48"/>
      <c r="D95" s="49"/>
      <c r="E95" s="18">
        <v>0</v>
      </c>
      <c r="F95" s="36">
        <v>0</v>
      </c>
      <c r="G95" s="19">
        <v>0</v>
      </c>
      <c r="H95" s="4">
        <f t="shared" si="6"/>
        <v>0</v>
      </c>
      <c r="I95" s="22"/>
      <c r="J95" s="166">
        <f t="shared" si="7"/>
        <v>0</v>
      </c>
    </row>
    <row r="96" spans="1:10" ht="12.75">
      <c r="A96" s="50"/>
      <c r="B96" s="69"/>
      <c r="C96" s="70"/>
      <c r="D96" s="71"/>
      <c r="E96" s="18">
        <v>0</v>
      </c>
      <c r="F96" s="36">
        <v>0</v>
      </c>
      <c r="G96" s="19">
        <v>0</v>
      </c>
      <c r="H96" s="4">
        <f t="shared" si="6"/>
        <v>0</v>
      </c>
      <c r="I96" s="22"/>
      <c r="J96" s="166">
        <f t="shared" si="7"/>
        <v>0</v>
      </c>
    </row>
    <row r="97" spans="1:11" ht="12.75">
      <c r="A97" s="50"/>
      <c r="B97" s="47"/>
      <c r="C97" s="48"/>
      <c r="D97" s="49"/>
      <c r="E97" s="18">
        <v>0</v>
      </c>
      <c r="F97" s="36">
        <v>0</v>
      </c>
      <c r="G97" s="19">
        <v>0</v>
      </c>
      <c r="H97" s="4">
        <f t="shared" si="6"/>
        <v>0</v>
      </c>
      <c r="I97" s="22"/>
      <c r="J97" s="166">
        <f t="shared" si="7"/>
        <v>0</v>
      </c>
    </row>
    <row r="98" spans="1:11" ht="12.75">
      <c r="A98" s="50"/>
      <c r="B98" s="47"/>
      <c r="C98" s="48"/>
      <c r="D98" s="49"/>
      <c r="E98" s="18">
        <v>0</v>
      </c>
      <c r="F98" s="36">
        <v>0</v>
      </c>
      <c r="G98" s="19">
        <v>0</v>
      </c>
      <c r="H98" s="4">
        <f t="shared" si="6"/>
        <v>0</v>
      </c>
      <c r="I98" s="22"/>
      <c r="J98" s="166">
        <f t="shared" si="7"/>
        <v>0</v>
      </c>
    </row>
    <row r="99" spans="1:11" ht="12.75">
      <c r="A99" s="50"/>
      <c r="B99" s="69"/>
      <c r="C99" s="70"/>
      <c r="D99" s="71"/>
      <c r="E99" s="18">
        <v>0</v>
      </c>
      <c r="F99" s="36">
        <v>0</v>
      </c>
      <c r="G99" s="19">
        <v>0</v>
      </c>
      <c r="H99" s="4">
        <f t="shared" si="6"/>
        <v>0</v>
      </c>
      <c r="I99" s="22"/>
      <c r="J99" s="166">
        <f t="shared" si="7"/>
        <v>0</v>
      </c>
    </row>
    <row r="100" spans="1:11" ht="12.75">
      <c r="A100" s="50"/>
      <c r="B100" s="69"/>
      <c r="C100" s="70"/>
      <c r="D100" s="71"/>
      <c r="E100" s="18">
        <v>0</v>
      </c>
      <c r="F100" s="36">
        <v>0</v>
      </c>
      <c r="G100" s="19">
        <v>0</v>
      </c>
      <c r="H100" s="4">
        <f t="shared" si="6"/>
        <v>0</v>
      </c>
      <c r="I100" s="22"/>
      <c r="J100" s="166">
        <f t="shared" si="7"/>
        <v>0</v>
      </c>
    </row>
    <row r="101" spans="1:11" ht="12.75">
      <c r="A101" s="160"/>
      <c r="B101" s="161"/>
      <c r="C101" s="161"/>
      <c r="D101" s="162" t="s">
        <v>2</v>
      </c>
      <c r="E101" s="136">
        <f>SUM(E76:E100)</f>
        <v>0</v>
      </c>
      <c r="F101" s="163">
        <f>SUM(F76:F100)</f>
        <v>0</v>
      </c>
      <c r="G101" s="164">
        <f>SUM(G76:G100)</f>
        <v>0</v>
      </c>
      <c r="H101" s="136">
        <f>SUM(H76:H100)</f>
        <v>0</v>
      </c>
      <c r="I101" s="137"/>
      <c r="J101" s="167">
        <f>SUM(J76:J100)</f>
        <v>0</v>
      </c>
    </row>
    <row r="102" spans="1:11" ht="12.75">
      <c r="A102" s="154"/>
      <c r="B102" s="154"/>
      <c r="C102" s="154"/>
      <c r="D102" s="154"/>
      <c r="E102" s="154"/>
      <c r="F102" s="154"/>
      <c r="G102" s="154"/>
      <c r="H102" s="154"/>
      <c r="I102" s="154"/>
      <c r="J102" s="154"/>
    </row>
    <row r="103" spans="1:11" ht="12.75">
      <c r="A103" s="139" t="s">
        <v>13</v>
      </c>
      <c r="B103" s="140"/>
      <c r="C103" s="140"/>
      <c r="D103" s="140"/>
      <c r="E103" s="140"/>
      <c r="F103" s="140"/>
      <c r="G103" s="140"/>
      <c r="H103" s="140"/>
      <c r="I103" s="140"/>
      <c r="J103" s="141"/>
    </row>
    <row r="104" spans="1:11" ht="75.75" customHeight="1">
      <c r="A104" s="123" t="s">
        <v>43</v>
      </c>
      <c r="B104" s="155" t="s">
        <v>50</v>
      </c>
      <c r="C104" s="156"/>
      <c r="D104" s="157"/>
      <c r="E104" s="124" t="s">
        <v>1</v>
      </c>
      <c r="F104" s="126" t="s">
        <v>54</v>
      </c>
      <c r="G104" s="127" t="s">
        <v>55</v>
      </c>
      <c r="H104" s="124" t="s">
        <v>56</v>
      </c>
      <c r="I104" s="124" t="s">
        <v>57</v>
      </c>
      <c r="J104" s="128" t="s">
        <v>65</v>
      </c>
      <c r="K104" s="158" t="s">
        <v>31</v>
      </c>
    </row>
    <row r="105" spans="1:11" ht="23.25" customHeight="1">
      <c r="A105" s="43"/>
      <c r="B105" s="72"/>
      <c r="C105" s="73"/>
      <c r="D105" s="74"/>
      <c r="E105" s="8">
        <v>0</v>
      </c>
      <c r="F105" s="35">
        <v>0</v>
      </c>
      <c r="G105" s="9">
        <v>0</v>
      </c>
      <c r="H105" s="4">
        <f>SUM(E105-G105)</f>
        <v>0</v>
      </c>
      <c r="I105" s="14"/>
      <c r="J105" s="168">
        <f>SUM(F105-G105)</f>
        <v>0</v>
      </c>
    </row>
    <row r="106" spans="1:11" ht="25.5" customHeight="1">
      <c r="A106" s="43"/>
      <c r="B106" s="72"/>
      <c r="C106" s="73"/>
      <c r="D106" s="74"/>
      <c r="E106" s="8">
        <v>0</v>
      </c>
      <c r="F106" s="35">
        <v>0</v>
      </c>
      <c r="G106" s="9">
        <v>0</v>
      </c>
      <c r="H106" s="4">
        <f t="shared" ref="H106:H132" si="8">SUM(E106-G106)</f>
        <v>0</v>
      </c>
      <c r="I106" s="14"/>
      <c r="J106" s="168">
        <f t="shared" ref="J106:J132" si="9">SUM(F106-G106)</f>
        <v>0</v>
      </c>
    </row>
    <row r="107" spans="1:11" ht="27" customHeight="1">
      <c r="A107" s="43"/>
      <c r="B107" s="72"/>
      <c r="C107" s="73"/>
      <c r="D107" s="74"/>
      <c r="E107" s="8">
        <v>0</v>
      </c>
      <c r="F107" s="35">
        <v>0</v>
      </c>
      <c r="G107" s="9">
        <v>0</v>
      </c>
      <c r="H107" s="4">
        <f t="shared" si="8"/>
        <v>0</v>
      </c>
      <c r="I107" s="14"/>
      <c r="J107" s="168">
        <f t="shared" si="9"/>
        <v>0</v>
      </c>
    </row>
    <row r="108" spans="1:11" ht="22.5" customHeight="1">
      <c r="A108" s="43"/>
      <c r="B108" s="72"/>
      <c r="C108" s="73"/>
      <c r="D108" s="74"/>
      <c r="E108" s="8">
        <v>0</v>
      </c>
      <c r="F108" s="35">
        <v>0</v>
      </c>
      <c r="G108" s="9">
        <v>0</v>
      </c>
      <c r="H108" s="4">
        <f t="shared" si="8"/>
        <v>0</v>
      </c>
      <c r="I108" s="14"/>
      <c r="J108" s="168">
        <f t="shared" si="9"/>
        <v>0</v>
      </c>
    </row>
    <row r="109" spans="1:11" ht="31.5" customHeight="1">
      <c r="A109" s="43"/>
      <c r="B109" s="72"/>
      <c r="C109" s="73"/>
      <c r="D109" s="74"/>
      <c r="E109" s="8">
        <v>0</v>
      </c>
      <c r="F109" s="35">
        <v>0</v>
      </c>
      <c r="G109" s="9">
        <v>0</v>
      </c>
      <c r="H109" s="4">
        <f t="shared" si="8"/>
        <v>0</v>
      </c>
      <c r="I109" s="14"/>
      <c r="J109" s="168">
        <f t="shared" si="9"/>
        <v>0</v>
      </c>
    </row>
    <row r="110" spans="1:11" ht="28.5" customHeight="1">
      <c r="A110" s="43"/>
      <c r="B110" s="72"/>
      <c r="C110" s="73"/>
      <c r="D110" s="74"/>
      <c r="E110" s="8">
        <v>0</v>
      </c>
      <c r="F110" s="35">
        <v>0</v>
      </c>
      <c r="G110" s="9">
        <v>0</v>
      </c>
      <c r="H110" s="4">
        <f t="shared" si="8"/>
        <v>0</v>
      </c>
      <c r="I110" s="14"/>
      <c r="J110" s="168">
        <f t="shared" si="9"/>
        <v>0</v>
      </c>
    </row>
    <row r="111" spans="1:11" ht="23.25" customHeight="1">
      <c r="A111" s="43"/>
      <c r="B111" s="72"/>
      <c r="C111" s="73"/>
      <c r="D111" s="74"/>
      <c r="E111" s="8">
        <v>0</v>
      </c>
      <c r="F111" s="35">
        <v>0</v>
      </c>
      <c r="G111" s="9">
        <v>0</v>
      </c>
      <c r="H111" s="4">
        <f t="shared" si="8"/>
        <v>0</v>
      </c>
      <c r="I111" s="14"/>
      <c r="J111" s="168">
        <f t="shared" si="9"/>
        <v>0</v>
      </c>
    </row>
    <row r="112" spans="1:11" ht="28.5" customHeight="1">
      <c r="A112" s="43"/>
      <c r="B112" s="72"/>
      <c r="C112" s="73"/>
      <c r="D112" s="74"/>
      <c r="E112" s="8">
        <v>0</v>
      </c>
      <c r="F112" s="35">
        <v>0</v>
      </c>
      <c r="G112" s="9">
        <v>0</v>
      </c>
      <c r="H112" s="4">
        <f t="shared" si="8"/>
        <v>0</v>
      </c>
      <c r="I112" s="14"/>
      <c r="J112" s="168">
        <f t="shared" si="9"/>
        <v>0</v>
      </c>
    </row>
    <row r="113" spans="1:10" ht="12.75">
      <c r="A113" s="43"/>
      <c r="B113" s="72"/>
      <c r="C113" s="73"/>
      <c r="D113" s="74"/>
      <c r="E113" s="8">
        <v>0</v>
      </c>
      <c r="F113" s="35">
        <v>0</v>
      </c>
      <c r="G113" s="9">
        <v>0</v>
      </c>
      <c r="H113" s="4">
        <f t="shared" si="8"/>
        <v>0</v>
      </c>
      <c r="I113" s="14"/>
      <c r="J113" s="168">
        <f t="shared" si="9"/>
        <v>0</v>
      </c>
    </row>
    <row r="114" spans="1:10" ht="12.75">
      <c r="A114" s="43"/>
      <c r="B114" s="72"/>
      <c r="C114" s="73"/>
      <c r="D114" s="74"/>
      <c r="E114" s="8">
        <v>0</v>
      </c>
      <c r="F114" s="35">
        <v>0</v>
      </c>
      <c r="G114" s="9">
        <v>0</v>
      </c>
      <c r="H114" s="4">
        <f t="shared" si="8"/>
        <v>0</v>
      </c>
      <c r="I114" s="14"/>
      <c r="J114" s="168">
        <f t="shared" si="9"/>
        <v>0</v>
      </c>
    </row>
    <row r="115" spans="1:10" ht="12.75">
      <c r="A115" s="43"/>
      <c r="B115" s="72"/>
      <c r="C115" s="73"/>
      <c r="D115" s="74"/>
      <c r="E115" s="8">
        <v>0</v>
      </c>
      <c r="F115" s="35">
        <v>0</v>
      </c>
      <c r="G115" s="9">
        <v>0</v>
      </c>
      <c r="H115" s="4">
        <f t="shared" si="8"/>
        <v>0</v>
      </c>
      <c r="I115" s="14"/>
      <c r="J115" s="168">
        <f t="shared" si="9"/>
        <v>0</v>
      </c>
    </row>
    <row r="116" spans="1:10" ht="12.75">
      <c r="A116" s="43"/>
      <c r="B116" s="72"/>
      <c r="C116" s="73"/>
      <c r="D116" s="74"/>
      <c r="E116" s="8">
        <v>0</v>
      </c>
      <c r="F116" s="35">
        <v>0</v>
      </c>
      <c r="G116" s="9">
        <v>0</v>
      </c>
      <c r="H116" s="4">
        <f t="shared" si="8"/>
        <v>0</v>
      </c>
      <c r="I116" s="14"/>
      <c r="J116" s="168">
        <f t="shared" si="9"/>
        <v>0</v>
      </c>
    </row>
    <row r="117" spans="1:10" ht="12.75">
      <c r="A117" s="43"/>
      <c r="B117" s="72"/>
      <c r="C117" s="73"/>
      <c r="D117" s="74"/>
      <c r="E117" s="8">
        <v>0</v>
      </c>
      <c r="F117" s="35">
        <v>0</v>
      </c>
      <c r="G117" s="9">
        <v>0</v>
      </c>
      <c r="H117" s="4">
        <f t="shared" si="8"/>
        <v>0</v>
      </c>
      <c r="I117" s="14"/>
      <c r="J117" s="168">
        <f t="shared" si="9"/>
        <v>0</v>
      </c>
    </row>
    <row r="118" spans="1:10" ht="12.75">
      <c r="A118" s="43"/>
      <c r="B118" s="72"/>
      <c r="C118" s="73"/>
      <c r="D118" s="74"/>
      <c r="E118" s="8">
        <v>0</v>
      </c>
      <c r="F118" s="35">
        <v>0</v>
      </c>
      <c r="G118" s="9">
        <v>0</v>
      </c>
      <c r="H118" s="4">
        <f t="shared" si="8"/>
        <v>0</v>
      </c>
      <c r="I118" s="14"/>
      <c r="J118" s="168">
        <f t="shared" si="9"/>
        <v>0</v>
      </c>
    </row>
    <row r="119" spans="1:10" ht="12.75">
      <c r="A119" s="43"/>
      <c r="B119" s="72"/>
      <c r="C119" s="73"/>
      <c r="D119" s="74"/>
      <c r="E119" s="8">
        <v>0</v>
      </c>
      <c r="F119" s="35">
        <v>0</v>
      </c>
      <c r="G119" s="9">
        <v>0</v>
      </c>
      <c r="H119" s="4">
        <f t="shared" si="8"/>
        <v>0</v>
      </c>
      <c r="I119" s="14"/>
      <c r="J119" s="168">
        <f t="shared" si="9"/>
        <v>0</v>
      </c>
    </row>
    <row r="120" spans="1:10" ht="12.75">
      <c r="A120" s="43"/>
      <c r="B120" s="72"/>
      <c r="C120" s="73"/>
      <c r="D120" s="74"/>
      <c r="E120" s="8">
        <v>0</v>
      </c>
      <c r="F120" s="35">
        <v>0</v>
      </c>
      <c r="G120" s="9">
        <v>0</v>
      </c>
      <c r="H120" s="4">
        <f t="shared" si="8"/>
        <v>0</v>
      </c>
      <c r="I120" s="14"/>
      <c r="J120" s="168">
        <f t="shared" si="9"/>
        <v>0</v>
      </c>
    </row>
    <row r="121" spans="1:10" ht="12.75">
      <c r="A121" s="43"/>
      <c r="B121" s="72"/>
      <c r="C121" s="73"/>
      <c r="D121" s="74"/>
      <c r="E121" s="8">
        <v>0</v>
      </c>
      <c r="F121" s="35">
        <v>0</v>
      </c>
      <c r="G121" s="9">
        <v>0</v>
      </c>
      <c r="H121" s="4">
        <f t="shared" si="8"/>
        <v>0</v>
      </c>
      <c r="I121" s="14"/>
      <c r="J121" s="168">
        <f t="shared" si="9"/>
        <v>0</v>
      </c>
    </row>
    <row r="122" spans="1:10" ht="12.75">
      <c r="A122" s="43"/>
      <c r="B122" s="72"/>
      <c r="C122" s="73"/>
      <c r="D122" s="74"/>
      <c r="E122" s="8">
        <v>0</v>
      </c>
      <c r="F122" s="35">
        <v>0</v>
      </c>
      <c r="G122" s="9">
        <v>0</v>
      </c>
      <c r="H122" s="4">
        <f t="shared" si="8"/>
        <v>0</v>
      </c>
      <c r="I122" s="14"/>
      <c r="J122" s="168">
        <f t="shared" si="9"/>
        <v>0</v>
      </c>
    </row>
    <row r="123" spans="1:10" ht="12.75">
      <c r="A123" s="43"/>
      <c r="B123" s="72"/>
      <c r="C123" s="73"/>
      <c r="D123" s="74"/>
      <c r="E123" s="8">
        <v>0</v>
      </c>
      <c r="F123" s="35">
        <v>0</v>
      </c>
      <c r="G123" s="9">
        <v>0</v>
      </c>
      <c r="H123" s="4">
        <f t="shared" si="8"/>
        <v>0</v>
      </c>
      <c r="I123" s="14"/>
      <c r="J123" s="168">
        <f t="shared" si="9"/>
        <v>0</v>
      </c>
    </row>
    <row r="124" spans="1:10" ht="12.75">
      <c r="A124" s="43"/>
      <c r="B124" s="72"/>
      <c r="C124" s="73"/>
      <c r="D124" s="74"/>
      <c r="E124" s="8">
        <v>0</v>
      </c>
      <c r="F124" s="35">
        <v>0</v>
      </c>
      <c r="G124" s="9">
        <v>0</v>
      </c>
      <c r="H124" s="4">
        <f t="shared" si="8"/>
        <v>0</v>
      </c>
      <c r="I124" s="14"/>
      <c r="J124" s="168">
        <f t="shared" si="9"/>
        <v>0</v>
      </c>
    </row>
    <row r="125" spans="1:10" ht="12.75">
      <c r="A125" s="43"/>
      <c r="B125" s="72"/>
      <c r="C125" s="73"/>
      <c r="D125" s="74"/>
      <c r="E125" s="8">
        <v>0</v>
      </c>
      <c r="F125" s="35">
        <v>0</v>
      </c>
      <c r="G125" s="9">
        <v>0</v>
      </c>
      <c r="H125" s="4">
        <f t="shared" si="8"/>
        <v>0</v>
      </c>
      <c r="I125" s="14"/>
      <c r="J125" s="168">
        <f t="shared" si="9"/>
        <v>0</v>
      </c>
    </row>
    <row r="126" spans="1:10" ht="12.75">
      <c r="A126" s="43"/>
      <c r="B126" s="72"/>
      <c r="C126" s="73"/>
      <c r="D126" s="74"/>
      <c r="E126" s="8">
        <v>0</v>
      </c>
      <c r="F126" s="35">
        <v>0</v>
      </c>
      <c r="G126" s="9">
        <v>0</v>
      </c>
      <c r="H126" s="4">
        <f t="shared" si="8"/>
        <v>0</v>
      </c>
      <c r="I126" s="14"/>
      <c r="J126" s="168">
        <f t="shared" si="9"/>
        <v>0</v>
      </c>
    </row>
    <row r="127" spans="1:10" ht="12.75">
      <c r="A127" s="43"/>
      <c r="B127" s="72"/>
      <c r="C127" s="73"/>
      <c r="D127" s="74"/>
      <c r="E127" s="8">
        <v>0</v>
      </c>
      <c r="F127" s="35">
        <v>0</v>
      </c>
      <c r="G127" s="9">
        <v>0</v>
      </c>
      <c r="H127" s="4">
        <f t="shared" si="8"/>
        <v>0</v>
      </c>
      <c r="I127" s="14"/>
      <c r="J127" s="168">
        <f t="shared" si="9"/>
        <v>0</v>
      </c>
    </row>
    <row r="128" spans="1:10" ht="12.75">
      <c r="A128" s="43"/>
      <c r="B128" s="72"/>
      <c r="C128" s="73"/>
      <c r="D128" s="74"/>
      <c r="E128" s="8">
        <v>0</v>
      </c>
      <c r="F128" s="35">
        <v>0</v>
      </c>
      <c r="G128" s="9">
        <v>0</v>
      </c>
      <c r="H128" s="4">
        <f t="shared" si="8"/>
        <v>0</v>
      </c>
      <c r="I128" s="14"/>
      <c r="J128" s="168">
        <f t="shared" si="9"/>
        <v>0</v>
      </c>
    </row>
    <row r="129" spans="1:11" ht="12.75">
      <c r="A129" s="43"/>
      <c r="B129" s="72"/>
      <c r="C129" s="73"/>
      <c r="D129" s="74"/>
      <c r="E129" s="8">
        <v>0</v>
      </c>
      <c r="F129" s="35">
        <v>0</v>
      </c>
      <c r="G129" s="9">
        <v>0</v>
      </c>
      <c r="H129" s="4">
        <f t="shared" si="8"/>
        <v>0</v>
      </c>
      <c r="I129" s="14"/>
      <c r="J129" s="168">
        <f t="shared" si="9"/>
        <v>0</v>
      </c>
    </row>
    <row r="130" spans="1:11" ht="12.75">
      <c r="A130" s="43"/>
      <c r="B130" s="72"/>
      <c r="C130" s="73"/>
      <c r="D130" s="74"/>
      <c r="E130" s="8">
        <v>0</v>
      </c>
      <c r="F130" s="35">
        <v>0</v>
      </c>
      <c r="G130" s="9">
        <v>0</v>
      </c>
      <c r="H130" s="4">
        <f t="shared" si="8"/>
        <v>0</v>
      </c>
      <c r="I130" s="14"/>
      <c r="J130" s="168">
        <f t="shared" si="9"/>
        <v>0</v>
      </c>
    </row>
    <row r="131" spans="1:11" ht="12.75">
      <c r="A131" s="43"/>
      <c r="B131" s="72"/>
      <c r="C131" s="73"/>
      <c r="D131" s="74"/>
      <c r="E131" s="8">
        <v>0</v>
      </c>
      <c r="F131" s="35">
        <v>0</v>
      </c>
      <c r="G131" s="9">
        <v>0</v>
      </c>
      <c r="H131" s="4">
        <f t="shared" si="8"/>
        <v>0</v>
      </c>
      <c r="I131" s="14"/>
      <c r="J131" s="168">
        <f t="shared" si="9"/>
        <v>0</v>
      </c>
    </row>
    <row r="132" spans="1:11" ht="12.75">
      <c r="A132" s="43"/>
      <c r="B132" s="72"/>
      <c r="C132" s="73"/>
      <c r="D132" s="74"/>
      <c r="E132" s="18">
        <v>0</v>
      </c>
      <c r="F132" s="36">
        <v>0</v>
      </c>
      <c r="G132" s="19">
        <v>0</v>
      </c>
      <c r="H132" s="4">
        <f t="shared" si="8"/>
        <v>0</v>
      </c>
      <c r="I132" s="22"/>
      <c r="J132" s="168">
        <f t="shared" si="9"/>
        <v>0</v>
      </c>
    </row>
    <row r="133" spans="1:11" ht="12.75">
      <c r="A133" s="160"/>
      <c r="B133" s="161"/>
      <c r="C133" s="161"/>
      <c r="D133" s="162" t="s">
        <v>2</v>
      </c>
      <c r="E133" s="136">
        <f>SUM(E105:E132)</f>
        <v>0</v>
      </c>
      <c r="F133" s="163">
        <f>SUM(F105:F132)</f>
        <v>0</v>
      </c>
      <c r="G133" s="164">
        <f>SUM(G105:G132)</f>
        <v>0</v>
      </c>
      <c r="H133" s="136">
        <f>SUM(H105:H132)</f>
        <v>0</v>
      </c>
      <c r="I133" s="146"/>
      <c r="J133" s="167">
        <f>SUM(J105:J132)</f>
        <v>0</v>
      </c>
    </row>
    <row r="134" spans="1:11" ht="12.75">
      <c r="A134" s="148"/>
      <c r="B134" s="148"/>
      <c r="C134" s="148"/>
      <c r="D134" s="149"/>
      <c r="E134" s="150"/>
      <c r="F134" s="150"/>
      <c r="G134" s="150"/>
      <c r="H134" s="150"/>
      <c r="I134" s="151"/>
      <c r="J134" s="169"/>
    </row>
    <row r="135" spans="1:11" ht="12.75">
      <c r="A135" s="139" t="s">
        <v>39</v>
      </c>
      <c r="B135" s="140"/>
      <c r="C135" s="140"/>
      <c r="D135" s="140"/>
      <c r="E135" s="140"/>
      <c r="F135" s="140"/>
      <c r="G135" s="140"/>
      <c r="H135" s="140"/>
      <c r="I135" s="140"/>
      <c r="J135" s="141"/>
    </row>
    <row r="136" spans="1:11" ht="84" customHeight="1">
      <c r="A136" s="123" t="s">
        <v>43</v>
      </c>
      <c r="B136" s="155" t="s">
        <v>72</v>
      </c>
      <c r="C136" s="156"/>
      <c r="D136" s="157"/>
      <c r="E136" s="124" t="s">
        <v>1</v>
      </c>
      <c r="F136" s="126" t="s">
        <v>54</v>
      </c>
      <c r="G136" s="127" t="s">
        <v>55</v>
      </c>
      <c r="H136" s="124" t="s">
        <v>56</v>
      </c>
      <c r="I136" s="124" t="s">
        <v>57</v>
      </c>
      <c r="J136" s="128" t="s">
        <v>65</v>
      </c>
      <c r="K136" s="158" t="s">
        <v>31</v>
      </c>
    </row>
    <row r="137" spans="1:11" ht="12.75">
      <c r="A137" s="51"/>
      <c r="B137" s="72"/>
      <c r="C137" s="73"/>
      <c r="D137" s="74"/>
      <c r="E137" s="21">
        <v>0</v>
      </c>
      <c r="F137" s="37">
        <v>0</v>
      </c>
      <c r="G137" s="23">
        <v>0</v>
      </c>
      <c r="H137" s="170">
        <f>SUM(E137-G137)</f>
        <v>0</v>
      </c>
      <c r="I137" s="24"/>
      <c r="J137" s="168">
        <f>SUM(F137-G137)</f>
        <v>0</v>
      </c>
    </row>
    <row r="138" spans="1:11" ht="12.75">
      <c r="A138" s="51"/>
      <c r="B138" s="72"/>
      <c r="C138" s="73"/>
      <c r="D138" s="74"/>
      <c r="E138" s="21">
        <v>0</v>
      </c>
      <c r="F138" s="37">
        <v>0</v>
      </c>
      <c r="G138" s="23">
        <v>0</v>
      </c>
      <c r="H138" s="170">
        <f t="shared" ref="H138:H172" si="10">SUM(E138-G138)</f>
        <v>0</v>
      </c>
      <c r="I138" s="24"/>
      <c r="J138" s="168">
        <f t="shared" ref="J138:J149" si="11">SUM(F138-G138)</f>
        <v>0</v>
      </c>
    </row>
    <row r="139" spans="1:11" ht="12.75">
      <c r="A139" s="51"/>
      <c r="B139" s="72"/>
      <c r="C139" s="73"/>
      <c r="D139" s="74"/>
      <c r="E139" s="21">
        <v>0</v>
      </c>
      <c r="F139" s="37">
        <v>0</v>
      </c>
      <c r="G139" s="23">
        <v>0</v>
      </c>
      <c r="H139" s="170">
        <f t="shared" si="10"/>
        <v>0</v>
      </c>
      <c r="I139" s="24"/>
      <c r="J139" s="168">
        <f t="shared" si="11"/>
        <v>0</v>
      </c>
    </row>
    <row r="140" spans="1:11" ht="12.75">
      <c r="A140" s="51"/>
      <c r="B140" s="72"/>
      <c r="C140" s="73"/>
      <c r="D140" s="74"/>
      <c r="E140" s="21">
        <v>0</v>
      </c>
      <c r="F140" s="37">
        <v>0</v>
      </c>
      <c r="G140" s="23">
        <v>0</v>
      </c>
      <c r="H140" s="170">
        <f t="shared" si="10"/>
        <v>0</v>
      </c>
      <c r="I140" s="24"/>
      <c r="J140" s="168">
        <f t="shared" si="11"/>
        <v>0</v>
      </c>
    </row>
    <row r="141" spans="1:11" ht="12.75">
      <c r="A141" s="51"/>
      <c r="B141" s="72"/>
      <c r="C141" s="73"/>
      <c r="D141" s="74"/>
      <c r="E141" s="21">
        <v>0</v>
      </c>
      <c r="F141" s="37">
        <v>0</v>
      </c>
      <c r="G141" s="23">
        <v>0</v>
      </c>
      <c r="H141" s="170">
        <f t="shared" si="10"/>
        <v>0</v>
      </c>
      <c r="I141" s="24"/>
      <c r="J141" s="168">
        <f t="shared" si="11"/>
        <v>0</v>
      </c>
    </row>
    <row r="142" spans="1:11" ht="12.75">
      <c r="A142" s="51"/>
      <c r="B142" s="72"/>
      <c r="C142" s="73"/>
      <c r="D142" s="74"/>
      <c r="E142" s="21">
        <v>0</v>
      </c>
      <c r="F142" s="37">
        <v>0</v>
      </c>
      <c r="G142" s="23">
        <v>0</v>
      </c>
      <c r="H142" s="170">
        <f t="shared" si="10"/>
        <v>0</v>
      </c>
      <c r="I142" s="24"/>
      <c r="J142" s="168">
        <f t="shared" si="11"/>
        <v>0</v>
      </c>
    </row>
    <row r="143" spans="1:11" ht="12.75">
      <c r="A143" s="51"/>
      <c r="B143" s="72"/>
      <c r="C143" s="73"/>
      <c r="D143" s="74"/>
      <c r="E143" s="21">
        <v>0</v>
      </c>
      <c r="F143" s="37">
        <v>0</v>
      </c>
      <c r="G143" s="23">
        <v>0</v>
      </c>
      <c r="H143" s="170">
        <f t="shared" si="10"/>
        <v>0</v>
      </c>
      <c r="I143" s="24"/>
      <c r="J143" s="168">
        <f t="shared" si="11"/>
        <v>0</v>
      </c>
    </row>
    <row r="144" spans="1:11" ht="12.75">
      <c r="A144" s="51"/>
      <c r="B144" s="72"/>
      <c r="C144" s="73"/>
      <c r="D144" s="74"/>
      <c r="E144" s="21">
        <v>0</v>
      </c>
      <c r="F144" s="37">
        <v>0</v>
      </c>
      <c r="G144" s="23">
        <v>0</v>
      </c>
      <c r="H144" s="170">
        <f t="shared" si="10"/>
        <v>0</v>
      </c>
      <c r="I144" s="24"/>
      <c r="J144" s="168">
        <f t="shared" si="11"/>
        <v>0</v>
      </c>
    </row>
    <row r="145" spans="1:10" ht="12.75">
      <c r="A145" s="51"/>
      <c r="B145" s="72"/>
      <c r="C145" s="73"/>
      <c r="D145" s="74"/>
      <c r="E145" s="21">
        <v>0</v>
      </c>
      <c r="F145" s="37">
        <v>0</v>
      </c>
      <c r="G145" s="23">
        <v>0</v>
      </c>
      <c r="H145" s="170">
        <f t="shared" si="10"/>
        <v>0</v>
      </c>
      <c r="I145" s="24"/>
      <c r="J145" s="168">
        <f t="shared" si="11"/>
        <v>0</v>
      </c>
    </row>
    <row r="146" spans="1:10" ht="12.75">
      <c r="A146" s="51"/>
      <c r="B146" s="72"/>
      <c r="C146" s="73"/>
      <c r="D146" s="74"/>
      <c r="E146" s="21">
        <v>0</v>
      </c>
      <c r="F146" s="37">
        <v>0</v>
      </c>
      <c r="G146" s="23">
        <v>0</v>
      </c>
      <c r="H146" s="170">
        <f t="shared" si="10"/>
        <v>0</v>
      </c>
      <c r="I146" s="24"/>
      <c r="J146" s="168">
        <f t="shared" si="11"/>
        <v>0</v>
      </c>
    </row>
    <row r="147" spans="1:10" ht="12.75">
      <c r="A147" s="51"/>
      <c r="B147" s="72"/>
      <c r="C147" s="73"/>
      <c r="D147" s="74"/>
      <c r="E147" s="21">
        <v>0</v>
      </c>
      <c r="F147" s="37">
        <v>0</v>
      </c>
      <c r="G147" s="23">
        <v>0</v>
      </c>
      <c r="H147" s="170">
        <f t="shared" si="10"/>
        <v>0</v>
      </c>
      <c r="I147" s="24"/>
      <c r="J147" s="168">
        <f t="shared" si="11"/>
        <v>0</v>
      </c>
    </row>
    <row r="148" spans="1:10" ht="12.75">
      <c r="A148" s="51"/>
      <c r="B148" s="72"/>
      <c r="C148" s="73"/>
      <c r="D148" s="74"/>
      <c r="E148" s="21">
        <v>0</v>
      </c>
      <c r="F148" s="37">
        <v>0</v>
      </c>
      <c r="G148" s="23">
        <v>0</v>
      </c>
      <c r="H148" s="170">
        <f t="shared" si="10"/>
        <v>0</v>
      </c>
      <c r="I148" s="24"/>
      <c r="J148" s="168">
        <f t="shared" si="11"/>
        <v>0</v>
      </c>
    </row>
    <row r="149" spans="1:10" ht="12.75">
      <c r="A149" s="51"/>
      <c r="B149" s="72"/>
      <c r="C149" s="73"/>
      <c r="D149" s="74"/>
      <c r="E149" s="21">
        <v>0</v>
      </c>
      <c r="F149" s="37">
        <v>0</v>
      </c>
      <c r="G149" s="23">
        <v>0</v>
      </c>
      <c r="H149" s="170">
        <f t="shared" si="10"/>
        <v>0</v>
      </c>
      <c r="I149" s="24"/>
      <c r="J149" s="168">
        <f t="shared" si="11"/>
        <v>0</v>
      </c>
    </row>
    <row r="150" spans="1:10" ht="12.75">
      <c r="A150" s="51"/>
      <c r="B150" s="72"/>
      <c r="C150" s="73"/>
      <c r="D150" s="74"/>
      <c r="E150" s="21">
        <v>0</v>
      </c>
      <c r="F150" s="37">
        <v>0</v>
      </c>
      <c r="G150" s="23">
        <v>0</v>
      </c>
      <c r="H150" s="170">
        <f t="shared" si="10"/>
        <v>0</v>
      </c>
      <c r="I150" s="24"/>
      <c r="J150" s="168">
        <f t="shared" ref="J150:J172" si="12">SUM(F150-G150)</f>
        <v>0</v>
      </c>
    </row>
    <row r="151" spans="1:10" ht="12.75">
      <c r="A151" s="51"/>
      <c r="B151" s="72"/>
      <c r="C151" s="73"/>
      <c r="D151" s="74"/>
      <c r="E151" s="21">
        <v>0</v>
      </c>
      <c r="F151" s="37">
        <v>0</v>
      </c>
      <c r="G151" s="23">
        <v>0</v>
      </c>
      <c r="H151" s="170">
        <f t="shared" si="10"/>
        <v>0</v>
      </c>
      <c r="I151" s="24"/>
      <c r="J151" s="168">
        <f t="shared" si="12"/>
        <v>0</v>
      </c>
    </row>
    <row r="152" spans="1:10" ht="12.75">
      <c r="A152" s="51"/>
      <c r="B152" s="72"/>
      <c r="C152" s="73"/>
      <c r="D152" s="74"/>
      <c r="E152" s="21">
        <v>0</v>
      </c>
      <c r="F152" s="37">
        <v>0</v>
      </c>
      <c r="G152" s="23">
        <v>0</v>
      </c>
      <c r="H152" s="170">
        <f t="shared" si="10"/>
        <v>0</v>
      </c>
      <c r="I152" s="24"/>
      <c r="J152" s="168">
        <f t="shared" si="12"/>
        <v>0</v>
      </c>
    </row>
    <row r="153" spans="1:10" ht="12.75">
      <c r="A153" s="51"/>
      <c r="B153" s="72"/>
      <c r="C153" s="73"/>
      <c r="D153" s="74"/>
      <c r="E153" s="21">
        <v>0</v>
      </c>
      <c r="F153" s="37">
        <v>0</v>
      </c>
      <c r="G153" s="23">
        <v>0</v>
      </c>
      <c r="H153" s="170">
        <f t="shared" si="10"/>
        <v>0</v>
      </c>
      <c r="I153" s="24"/>
      <c r="J153" s="168">
        <f t="shared" si="12"/>
        <v>0</v>
      </c>
    </row>
    <row r="154" spans="1:10" ht="12.75">
      <c r="A154" s="51"/>
      <c r="B154" s="72"/>
      <c r="C154" s="73"/>
      <c r="D154" s="74"/>
      <c r="E154" s="21">
        <v>0</v>
      </c>
      <c r="F154" s="37">
        <v>0</v>
      </c>
      <c r="G154" s="23">
        <v>0</v>
      </c>
      <c r="H154" s="170">
        <f t="shared" si="10"/>
        <v>0</v>
      </c>
      <c r="I154" s="24"/>
      <c r="J154" s="168">
        <f t="shared" si="12"/>
        <v>0</v>
      </c>
    </row>
    <row r="155" spans="1:10" ht="12.75">
      <c r="A155" s="51"/>
      <c r="B155" s="72"/>
      <c r="C155" s="73"/>
      <c r="D155" s="74"/>
      <c r="E155" s="21">
        <v>0</v>
      </c>
      <c r="F155" s="37">
        <v>0</v>
      </c>
      <c r="G155" s="23">
        <v>0</v>
      </c>
      <c r="H155" s="170">
        <f t="shared" si="10"/>
        <v>0</v>
      </c>
      <c r="I155" s="24"/>
      <c r="J155" s="168">
        <f t="shared" si="12"/>
        <v>0</v>
      </c>
    </row>
    <row r="156" spans="1:10" ht="12.75">
      <c r="A156" s="51"/>
      <c r="B156" s="72"/>
      <c r="C156" s="73"/>
      <c r="D156" s="74"/>
      <c r="E156" s="21">
        <v>0</v>
      </c>
      <c r="F156" s="37">
        <v>0</v>
      </c>
      <c r="G156" s="23">
        <v>0</v>
      </c>
      <c r="H156" s="170">
        <f t="shared" si="10"/>
        <v>0</v>
      </c>
      <c r="I156" s="24"/>
      <c r="J156" s="168">
        <f t="shared" si="12"/>
        <v>0</v>
      </c>
    </row>
    <row r="157" spans="1:10" ht="12.75">
      <c r="A157" s="51"/>
      <c r="B157" s="72"/>
      <c r="C157" s="73"/>
      <c r="D157" s="74"/>
      <c r="E157" s="21">
        <v>0</v>
      </c>
      <c r="F157" s="37">
        <v>0</v>
      </c>
      <c r="G157" s="23">
        <v>0</v>
      </c>
      <c r="H157" s="170">
        <f t="shared" si="10"/>
        <v>0</v>
      </c>
      <c r="I157" s="24"/>
      <c r="J157" s="168">
        <f t="shared" si="12"/>
        <v>0</v>
      </c>
    </row>
    <row r="158" spans="1:10" ht="12.75">
      <c r="A158" s="51"/>
      <c r="B158" s="72"/>
      <c r="C158" s="73"/>
      <c r="D158" s="74"/>
      <c r="E158" s="21">
        <v>0</v>
      </c>
      <c r="F158" s="37">
        <v>0</v>
      </c>
      <c r="G158" s="23">
        <v>0</v>
      </c>
      <c r="H158" s="170">
        <f t="shared" si="10"/>
        <v>0</v>
      </c>
      <c r="I158" s="24"/>
      <c r="J158" s="168">
        <f t="shared" si="12"/>
        <v>0</v>
      </c>
    </row>
    <row r="159" spans="1:10" ht="12.75">
      <c r="A159" s="51"/>
      <c r="B159" s="72"/>
      <c r="C159" s="73"/>
      <c r="D159" s="74"/>
      <c r="E159" s="21">
        <v>0</v>
      </c>
      <c r="F159" s="37">
        <v>0</v>
      </c>
      <c r="G159" s="23">
        <v>0</v>
      </c>
      <c r="H159" s="170">
        <f t="shared" si="10"/>
        <v>0</v>
      </c>
      <c r="I159" s="24"/>
      <c r="J159" s="168">
        <f t="shared" si="12"/>
        <v>0</v>
      </c>
    </row>
    <row r="160" spans="1:10" ht="12.75">
      <c r="A160" s="51"/>
      <c r="B160" s="72"/>
      <c r="C160" s="73"/>
      <c r="D160" s="74"/>
      <c r="E160" s="21">
        <v>0</v>
      </c>
      <c r="F160" s="37">
        <v>0</v>
      </c>
      <c r="G160" s="23">
        <v>0</v>
      </c>
      <c r="H160" s="170">
        <f t="shared" si="10"/>
        <v>0</v>
      </c>
      <c r="I160" s="24"/>
      <c r="J160" s="168">
        <f t="shared" si="12"/>
        <v>0</v>
      </c>
    </row>
    <row r="161" spans="1:10" ht="12.75">
      <c r="A161" s="51"/>
      <c r="B161" s="72"/>
      <c r="C161" s="73"/>
      <c r="D161" s="74"/>
      <c r="E161" s="21">
        <v>0</v>
      </c>
      <c r="F161" s="37">
        <v>0</v>
      </c>
      <c r="G161" s="23">
        <v>0</v>
      </c>
      <c r="H161" s="170">
        <f t="shared" si="10"/>
        <v>0</v>
      </c>
      <c r="I161" s="24"/>
      <c r="J161" s="168">
        <f t="shared" si="12"/>
        <v>0</v>
      </c>
    </row>
    <row r="162" spans="1:10" ht="12.75">
      <c r="A162" s="51"/>
      <c r="B162" s="72"/>
      <c r="C162" s="73"/>
      <c r="D162" s="74"/>
      <c r="E162" s="21">
        <v>0</v>
      </c>
      <c r="F162" s="37">
        <v>0</v>
      </c>
      <c r="G162" s="23">
        <v>0</v>
      </c>
      <c r="H162" s="170">
        <f t="shared" si="10"/>
        <v>0</v>
      </c>
      <c r="I162" s="24"/>
      <c r="J162" s="168">
        <f t="shared" si="12"/>
        <v>0</v>
      </c>
    </row>
    <row r="163" spans="1:10" ht="12.75">
      <c r="A163" s="51"/>
      <c r="B163" s="72"/>
      <c r="C163" s="73"/>
      <c r="D163" s="74"/>
      <c r="E163" s="21">
        <v>0</v>
      </c>
      <c r="F163" s="37">
        <v>0</v>
      </c>
      <c r="G163" s="23">
        <v>0</v>
      </c>
      <c r="H163" s="170">
        <f t="shared" si="10"/>
        <v>0</v>
      </c>
      <c r="I163" s="24"/>
      <c r="J163" s="168">
        <f t="shared" si="12"/>
        <v>0</v>
      </c>
    </row>
    <row r="164" spans="1:10" ht="12.75">
      <c r="A164" s="51"/>
      <c r="B164" s="72"/>
      <c r="C164" s="73"/>
      <c r="D164" s="74"/>
      <c r="E164" s="21">
        <v>0</v>
      </c>
      <c r="F164" s="37">
        <v>0</v>
      </c>
      <c r="G164" s="23">
        <v>0</v>
      </c>
      <c r="H164" s="170">
        <f t="shared" si="10"/>
        <v>0</v>
      </c>
      <c r="I164" s="24"/>
      <c r="J164" s="168">
        <f t="shared" si="12"/>
        <v>0</v>
      </c>
    </row>
    <row r="165" spans="1:10" ht="12.75">
      <c r="A165" s="51"/>
      <c r="B165" s="40"/>
      <c r="C165" s="41"/>
      <c r="D165" s="42"/>
      <c r="E165" s="21">
        <v>0</v>
      </c>
      <c r="F165" s="37">
        <v>0</v>
      </c>
      <c r="G165" s="23">
        <v>0</v>
      </c>
      <c r="H165" s="170">
        <f t="shared" si="10"/>
        <v>0</v>
      </c>
      <c r="I165" s="24"/>
      <c r="J165" s="168">
        <f t="shared" si="12"/>
        <v>0</v>
      </c>
    </row>
    <row r="166" spans="1:10" ht="12.75">
      <c r="A166" s="51"/>
      <c r="B166" s="72"/>
      <c r="C166" s="73"/>
      <c r="D166" s="74"/>
      <c r="E166" s="21">
        <v>0</v>
      </c>
      <c r="F166" s="37">
        <v>0</v>
      </c>
      <c r="G166" s="23">
        <v>0</v>
      </c>
      <c r="H166" s="170">
        <f t="shared" si="10"/>
        <v>0</v>
      </c>
      <c r="I166" s="24"/>
      <c r="J166" s="168">
        <f t="shared" si="12"/>
        <v>0</v>
      </c>
    </row>
    <row r="167" spans="1:10" ht="12.75">
      <c r="A167" s="51"/>
      <c r="B167" s="72"/>
      <c r="C167" s="73"/>
      <c r="D167" s="74"/>
      <c r="E167" s="21">
        <v>0</v>
      </c>
      <c r="F167" s="37">
        <v>0</v>
      </c>
      <c r="G167" s="23">
        <v>0</v>
      </c>
      <c r="H167" s="170">
        <f t="shared" si="10"/>
        <v>0</v>
      </c>
      <c r="I167" s="24"/>
      <c r="J167" s="168">
        <f t="shared" si="12"/>
        <v>0</v>
      </c>
    </row>
    <row r="168" spans="1:10" ht="12.75">
      <c r="A168" s="51"/>
      <c r="B168" s="72"/>
      <c r="C168" s="73"/>
      <c r="D168" s="74"/>
      <c r="E168" s="21">
        <v>0</v>
      </c>
      <c r="F168" s="37">
        <v>0</v>
      </c>
      <c r="G168" s="23">
        <v>0</v>
      </c>
      <c r="H168" s="170">
        <f t="shared" si="10"/>
        <v>0</v>
      </c>
      <c r="I168" s="24"/>
      <c r="J168" s="168">
        <f t="shared" si="12"/>
        <v>0</v>
      </c>
    </row>
    <row r="169" spans="1:10" ht="12.75">
      <c r="A169" s="52"/>
      <c r="B169" s="72"/>
      <c r="C169" s="73"/>
      <c r="D169" s="74"/>
      <c r="E169" s="25">
        <v>0</v>
      </c>
      <c r="F169" s="38">
        <v>0</v>
      </c>
      <c r="G169" s="26">
        <v>0</v>
      </c>
      <c r="H169" s="170">
        <f t="shared" si="10"/>
        <v>0</v>
      </c>
      <c r="I169" s="27"/>
      <c r="J169" s="168">
        <f t="shared" si="12"/>
        <v>0</v>
      </c>
    </row>
    <row r="170" spans="1:10" ht="12.75">
      <c r="A170" s="52"/>
      <c r="B170" s="72"/>
      <c r="C170" s="73"/>
      <c r="D170" s="74"/>
      <c r="E170" s="25">
        <v>0</v>
      </c>
      <c r="F170" s="38">
        <v>0</v>
      </c>
      <c r="G170" s="26">
        <v>0</v>
      </c>
      <c r="H170" s="170">
        <f t="shared" si="10"/>
        <v>0</v>
      </c>
      <c r="I170" s="27"/>
      <c r="J170" s="168">
        <f t="shared" si="12"/>
        <v>0</v>
      </c>
    </row>
    <row r="171" spans="1:10" ht="12.75">
      <c r="A171" s="43"/>
      <c r="B171" s="72"/>
      <c r="C171" s="73"/>
      <c r="D171" s="74"/>
      <c r="E171" s="18">
        <v>0</v>
      </c>
      <c r="F171" s="36">
        <v>0</v>
      </c>
      <c r="G171" s="19">
        <v>0</v>
      </c>
      <c r="H171" s="170">
        <f t="shared" si="10"/>
        <v>0</v>
      </c>
      <c r="I171" s="22"/>
      <c r="J171" s="168">
        <f t="shared" si="12"/>
        <v>0</v>
      </c>
    </row>
    <row r="172" spans="1:10" ht="12.75">
      <c r="A172" s="43"/>
      <c r="B172" s="72"/>
      <c r="C172" s="73"/>
      <c r="D172" s="74"/>
      <c r="E172" s="18">
        <v>0</v>
      </c>
      <c r="F172" s="36">
        <v>0</v>
      </c>
      <c r="G172" s="19">
        <v>0</v>
      </c>
      <c r="H172" s="170">
        <f t="shared" si="10"/>
        <v>0</v>
      </c>
      <c r="I172" s="22"/>
      <c r="J172" s="168">
        <f t="shared" si="12"/>
        <v>0</v>
      </c>
    </row>
    <row r="173" spans="1:10" ht="12.75">
      <c r="A173" s="160"/>
      <c r="B173" s="161"/>
      <c r="C173" s="161"/>
      <c r="D173" s="162" t="s">
        <v>2</v>
      </c>
      <c r="E173" s="136">
        <f>SUM(E137:E172)</f>
        <v>0</v>
      </c>
      <c r="F173" s="163">
        <f>SUM(F137:F172)</f>
        <v>0</v>
      </c>
      <c r="G173" s="164">
        <f>SUM(G137:G172)</f>
        <v>0</v>
      </c>
      <c r="H173" s="136">
        <f>SUM(H137:H172)</f>
        <v>0</v>
      </c>
      <c r="I173" s="137"/>
      <c r="J173" s="171">
        <f>SUM(J137:J172)</f>
        <v>0</v>
      </c>
    </row>
    <row r="174" spans="1:10" ht="13.5" thickBot="1">
      <c r="A174" s="154"/>
      <c r="B174" s="154"/>
      <c r="C174" s="154"/>
      <c r="D174" s="154"/>
      <c r="E174" s="154"/>
      <c r="F174" s="154"/>
      <c r="G174" s="154"/>
      <c r="H174" s="154"/>
      <c r="I174" s="154"/>
      <c r="J174" s="154"/>
    </row>
    <row r="175" spans="1:10" ht="16.5" thickBot="1">
      <c r="A175" s="172" t="s">
        <v>14</v>
      </c>
      <c r="B175" s="173"/>
      <c r="C175" s="173"/>
      <c r="D175" s="173"/>
      <c r="E175" s="173"/>
      <c r="F175" s="173"/>
      <c r="G175" s="173"/>
      <c r="H175" s="173"/>
      <c r="I175" s="173"/>
      <c r="J175" s="174"/>
    </row>
    <row r="176" spans="1:10" ht="12.75">
      <c r="A176" s="175" t="s">
        <v>15</v>
      </c>
      <c r="B176" s="120"/>
      <c r="C176" s="120"/>
      <c r="D176" s="120"/>
      <c r="E176" s="120"/>
      <c r="F176" s="120"/>
      <c r="G176" s="120"/>
      <c r="H176" s="120"/>
      <c r="I176" s="120"/>
      <c r="J176" s="122"/>
    </row>
    <row r="177" spans="1:11" ht="89.25" customHeight="1">
      <c r="A177" s="123" t="s">
        <v>43</v>
      </c>
      <c r="B177" s="155" t="s">
        <v>49</v>
      </c>
      <c r="C177" s="156"/>
      <c r="D177" s="157"/>
      <c r="E177" s="124" t="s">
        <v>1</v>
      </c>
      <c r="F177" s="126" t="s">
        <v>54</v>
      </c>
      <c r="G177" s="127" t="s">
        <v>55</v>
      </c>
      <c r="H177" s="124" t="s">
        <v>56</v>
      </c>
      <c r="I177" s="124" t="s">
        <v>57</v>
      </c>
      <c r="J177" s="128" t="s">
        <v>65</v>
      </c>
      <c r="K177" s="158" t="s">
        <v>31</v>
      </c>
    </row>
    <row r="178" spans="1:11" ht="23.25" customHeight="1">
      <c r="A178" s="53"/>
      <c r="B178" s="69"/>
      <c r="C178" s="70"/>
      <c r="D178" s="71"/>
      <c r="E178" s="8">
        <v>0</v>
      </c>
      <c r="F178" s="35">
        <v>0</v>
      </c>
      <c r="G178" s="9"/>
      <c r="H178" s="4">
        <f>SUM(E178-G178)</f>
        <v>0</v>
      </c>
      <c r="I178" s="28"/>
      <c r="J178" s="168">
        <f>SUM(F178-G178)</f>
        <v>0</v>
      </c>
    </row>
    <row r="179" spans="1:11" ht="24" customHeight="1">
      <c r="A179" s="53"/>
      <c r="B179" s="69"/>
      <c r="C179" s="70"/>
      <c r="D179" s="71"/>
      <c r="E179" s="8">
        <v>0</v>
      </c>
      <c r="F179" s="35">
        <v>0</v>
      </c>
      <c r="G179" s="9">
        <v>0</v>
      </c>
      <c r="H179" s="4">
        <f t="shared" ref="H179:H208" si="13">SUM(E179-G179)</f>
        <v>0</v>
      </c>
      <c r="I179" s="28"/>
      <c r="J179" s="168">
        <f t="shared" ref="J179:J208" si="14">SUM(F179-G179)</f>
        <v>0</v>
      </c>
    </row>
    <row r="180" spans="1:11" ht="28.5" customHeight="1">
      <c r="A180" s="53"/>
      <c r="B180" s="69"/>
      <c r="C180" s="70"/>
      <c r="D180" s="71"/>
      <c r="E180" s="8">
        <v>0</v>
      </c>
      <c r="F180" s="35">
        <v>0</v>
      </c>
      <c r="G180" s="9">
        <v>0</v>
      </c>
      <c r="H180" s="4">
        <f t="shared" si="13"/>
        <v>0</v>
      </c>
      <c r="I180" s="28"/>
      <c r="J180" s="168">
        <f t="shared" si="14"/>
        <v>0</v>
      </c>
    </row>
    <row r="181" spans="1:11" ht="27" customHeight="1">
      <c r="A181" s="53"/>
      <c r="B181" s="69"/>
      <c r="C181" s="70"/>
      <c r="D181" s="71"/>
      <c r="E181" s="8">
        <v>0</v>
      </c>
      <c r="F181" s="35">
        <v>0</v>
      </c>
      <c r="G181" s="9">
        <v>0</v>
      </c>
      <c r="H181" s="4">
        <f t="shared" si="13"/>
        <v>0</v>
      </c>
      <c r="I181" s="28"/>
      <c r="J181" s="168">
        <f t="shared" si="14"/>
        <v>0</v>
      </c>
    </row>
    <row r="182" spans="1:11" ht="12.75">
      <c r="A182" s="53"/>
      <c r="B182" s="69"/>
      <c r="C182" s="70"/>
      <c r="D182" s="71"/>
      <c r="E182" s="8">
        <v>0</v>
      </c>
      <c r="F182" s="35">
        <v>0</v>
      </c>
      <c r="G182" s="9">
        <v>0</v>
      </c>
      <c r="H182" s="4">
        <f t="shared" si="13"/>
        <v>0</v>
      </c>
      <c r="I182" s="28"/>
      <c r="J182" s="168">
        <f t="shared" si="14"/>
        <v>0</v>
      </c>
    </row>
    <row r="183" spans="1:11" ht="12.75">
      <c r="A183" s="53"/>
      <c r="B183" s="69"/>
      <c r="C183" s="70"/>
      <c r="D183" s="71"/>
      <c r="E183" s="8">
        <v>0</v>
      </c>
      <c r="F183" s="35">
        <v>0</v>
      </c>
      <c r="G183" s="9">
        <v>0</v>
      </c>
      <c r="H183" s="4">
        <f t="shared" si="13"/>
        <v>0</v>
      </c>
      <c r="I183" s="28"/>
      <c r="J183" s="168">
        <f t="shared" si="14"/>
        <v>0</v>
      </c>
    </row>
    <row r="184" spans="1:11" ht="12.75">
      <c r="A184" s="53"/>
      <c r="B184" s="69"/>
      <c r="C184" s="70"/>
      <c r="D184" s="71"/>
      <c r="E184" s="8">
        <v>0</v>
      </c>
      <c r="F184" s="35">
        <v>0</v>
      </c>
      <c r="G184" s="9">
        <v>0</v>
      </c>
      <c r="H184" s="4">
        <f t="shared" si="13"/>
        <v>0</v>
      </c>
      <c r="I184" s="28"/>
      <c r="J184" s="168">
        <f t="shared" si="14"/>
        <v>0</v>
      </c>
    </row>
    <row r="185" spans="1:11" ht="12.75">
      <c r="A185" s="53"/>
      <c r="B185" s="69"/>
      <c r="C185" s="70"/>
      <c r="D185" s="71"/>
      <c r="E185" s="8">
        <v>0</v>
      </c>
      <c r="F185" s="35">
        <v>0</v>
      </c>
      <c r="G185" s="9">
        <v>0</v>
      </c>
      <c r="H185" s="4">
        <f t="shared" si="13"/>
        <v>0</v>
      </c>
      <c r="I185" s="28"/>
      <c r="J185" s="168">
        <f t="shared" si="14"/>
        <v>0</v>
      </c>
    </row>
    <row r="186" spans="1:11" ht="12.75">
      <c r="A186" s="53"/>
      <c r="B186" s="69"/>
      <c r="C186" s="70"/>
      <c r="D186" s="71"/>
      <c r="E186" s="8">
        <v>0</v>
      </c>
      <c r="F186" s="35">
        <v>0</v>
      </c>
      <c r="G186" s="9">
        <v>0</v>
      </c>
      <c r="H186" s="4">
        <f t="shared" si="13"/>
        <v>0</v>
      </c>
      <c r="I186" s="28"/>
      <c r="J186" s="168">
        <f t="shared" si="14"/>
        <v>0</v>
      </c>
    </row>
    <row r="187" spans="1:11" ht="12.75">
      <c r="A187" s="53"/>
      <c r="B187" s="69"/>
      <c r="C187" s="70"/>
      <c r="D187" s="71"/>
      <c r="E187" s="8">
        <v>0</v>
      </c>
      <c r="F187" s="35">
        <v>0</v>
      </c>
      <c r="G187" s="9">
        <v>0</v>
      </c>
      <c r="H187" s="4">
        <f t="shared" si="13"/>
        <v>0</v>
      </c>
      <c r="I187" s="28"/>
      <c r="J187" s="168">
        <f t="shared" si="14"/>
        <v>0</v>
      </c>
    </row>
    <row r="188" spans="1:11" ht="12.75">
      <c r="A188" s="53"/>
      <c r="B188" s="69"/>
      <c r="C188" s="70"/>
      <c r="D188" s="71"/>
      <c r="E188" s="8">
        <v>0</v>
      </c>
      <c r="F188" s="35">
        <v>0</v>
      </c>
      <c r="G188" s="9">
        <v>0</v>
      </c>
      <c r="H188" s="4">
        <f t="shared" si="13"/>
        <v>0</v>
      </c>
      <c r="I188" s="28"/>
      <c r="J188" s="168">
        <f t="shared" si="14"/>
        <v>0</v>
      </c>
    </row>
    <row r="189" spans="1:11" ht="12.75">
      <c r="A189" s="53"/>
      <c r="B189" s="69"/>
      <c r="C189" s="70"/>
      <c r="D189" s="71"/>
      <c r="E189" s="8">
        <v>0</v>
      </c>
      <c r="F189" s="35">
        <v>0</v>
      </c>
      <c r="G189" s="9">
        <v>0</v>
      </c>
      <c r="H189" s="4">
        <f t="shared" si="13"/>
        <v>0</v>
      </c>
      <c r="I189" s="28"/>
      <c r="J189" s="168">
        <f t="shared" si="14"/>
        <v>0</v>
      </c>
    </row>
    <row r="190" spans="1:11" ht="12.75">
      <c r="A190" s="53"/>
      <c r="B190" s="69"/>
      <c r="C190" s="70"/>
      <c r="D190" s="71"/>
      <c r="E190" s="8">
        <v>0</v>
      </c>
      <c r="F190" s="35">
        <v>0</v>
      </c>
      <c r="G190" s="9">
        <v>0</v>
      </c>
      <c r="H190" s="4">
        <f t="shared" si="13"/>
        <v>0</v>
      </c>
      <c r="I190" s="28"/>
      <c r="J190" s="168">
        <f t="shared" si="14"/>
        <v>0</v>
      </c>
    </row>
    <row r="191" spans="1:11" ht="12.75">
      <c r="A191" s="53"/>
      <c r="B191" s="69"/>
      <c r="C191" s="70"/>
      <c r="D191" s="71"/>
      <c r="E191" s="8">
        <v>0</v>
      </c>
      <c r="F191" s="35">
        <v>0</v>
      </c>
      <c r="G191" s="9">
        <v>0</v>
      </c>
      <c r="H191" s="4">
        <f t="shared" si="13"/>
        <v>0</v>
      </c>
      <c r="I191" s="28"/>
      <c r="J191" s="168">
        <f t="shared" si="14"/>
        <v>0</v>
      </c>
    </row>
    <row r="192" spans="1:11" ht="12.75">
      <c r="A192" s="53"/>
      <c r="B192" s="69"/>
      <c r="C192" s="70"/>
      <c r="D192" s="71"/>
      <c r="E192" s="8">
        <v>0</v>
      </c>
      <c r="F192" s="35">
        <v>0</v>
      </c>
      <c r="G192" s="9">
        <v>0</v>
      </c>
      <c r="H192" s="4">
        <f t="shared" si="13"/>
        <v>0</v>
      </c>
      <c r="I192" s="28"/>
      <c r="J192" s="168">
        <f t="shared" si="14"/>
        <v>0</v>
      </c>
    </row>
    <row r="193" spans="1:10" ht="12.75">
      <c r="A193" s="53"/>
      <c r="B193" s="69"/>
      <c r="C193" s="70"/>
      <c r="D193" s="71"/>
      <c r="E193" s="8">
        <v>0</v>
      </c>
      <c r="F193" s="35">
        <v>0</v>
      </c>
      <c r="G193" s="9">
        <v>0</v>
      </c>
      <c r="H193" s="4">
        <f t="shared" si="13"/>
        <v>0</v>
      </c>
      <c r="I193" s="28"/>
      <c r="J193" s="168">
        <f t="shared" si="14"/>
        <v>0</v>
      </c>
    </row>
    <row r="194" spans="1:10" ht="12.75">
      <c r="A194" s="53"/>
      <c r="B194" s="69"/>
      <c r="C194" s="70"/>
      <c r="D194" s="71"/>
      <c r="E194" s="8">
        <v>0</v>
      </c>
      <c r="F194" s="35">
        <v>0</v>
      </c>
      <c r="G194" s="9">
        <v>0</v>
      </c>
      <c r="H194" s="4">
        <f t="shared" si="13"/>
        <v>0</v>
      </c>
      <c r="I194" s="28"/>
      <c r="J194" s="168">
        <f t="shared" si="14"/>
        <v>0</v>
      </c>
    </row>
    <row r="195" spans="1:10" ht="12.75">
      <c r="A195" s="53"/>
      <c r="B195" s="69"/>
      <c r="C195" s="70"/>
      <c r="D195" s="71"/>
      <c r="E195" s="8">
        <v>0</v>
      </c>
      <c r="F195" s="35">
        <v>0</v>
      </c>
      <c r="G195" s="9">
        <v>0</v>
      </c>
      <c r="H195" s="4">
        <f t="shared" si="13"/>
        <v>0</v>
      </c>
      <c r="I195" s="28"/>
      <c r="J195" s="168">
        <f t="shared" si="14"/>
        <v>0</v>
      </c>
    </row>
    <row r="196" spans="1:10" ht="12.75">
      <c r="A196" s="53"/>
      <c r="B196" s="69"/>
      <c r="C196" s="70"/>
      <c r="D196" s="71"/>
      <c r="E196" s="8">
        <v>0</v>
      </c>
      <c r="F196" s="35">
        <v>0</v>
      </c>
      <c r="G196" s="9">
        <v>0</v>
      </c>
      <c r="H196" s="4">
        <f t="shared" si="13"/>
        <v>0</v>
      </c>
      <c r="I196" s="28"/>
      <c r="J196" s="168">
        <f t="shared" si="14"/>
        <v>0</v>
      </c>
    </row>
    <row r="197" spans="1:10" ht="12.75">
      <c r="A197" s="53"/>
      <c r="B197" s="69"/>
      <c r="C197" s="70"/>
      <c r="D197" s="71"/>
      <c r="E197" s="8">
        <v>0</v>
      </c>
      <c r="F197" s="35">
        <v>0</v>
      </c>
      <c r="G197" s="9">
        <v>0</v>
      </c>
      <c r="H197" s="4">
        <f t="shared" si="13"/>
        <v>0</v>
      </c>
      <c r="I197" s="28"/>
      <c r="J197" s="168">
        <f t="shared" si="14"/>
        <v>0</v>
      </c>
    </row>
    <row r="198" spans="1:10" ht="12.75">
      <c r="A198" s="53"/>
      <c r="B198" s="69"/>
      <c r="C198" s="70"/>
      <c r="D198" s="71"/>
      <c r="E198" s="8">
        <v>0</v>
      </c>
      <c r="F198" s="35">
        <v>0</v>
      </c>
      <c r="G198" s="9">
        <v>0</v>
      </c>
      <c r="H198" s="4">
        <f t="shared" si="13"/>
        <v>0</v>
      </c>
      <c r="I198" s="28"/>
      <c r="J198" s="168">
        <f t="shared" si="14"/>
        <v>0</v>
      </c>
    </row>
    <row r="199" spans="1:10" ht="12.75">
      <c r="A199" s="53"/>
      <c r="B199" s="69"/>
      <c r="C199" s="70"/>
      <c r="D199" s="71"/>
      <c r="E199" s="8">
        <v>0</v>
      </c>
      <c r="F199" s="35">
        <v>0</v>
      </c>
      <c r="G199" s="9">
        <v>0</v>
      </c>
      <c r="H199" s="4">
        <f t="shared" si="13"/>
        <v>0</v>
      </c>
      <c r="I199" s="28"/>
      <c r="J199" s="168">
        <f t="shared" si="14"/>
        <v>0</v>
      </c>
    </row>
    <row r="200" spans="1:10" ht="12.75">
      <c r="A200" s="53"/>
      <c r="B200" s="69"/>
      <c r="C200" s="70"/>
      <c r="D200" s="71"/>
      <c r="E200" s="8">
        <v>0</v>
      </c>
      <c r="F200" s="35">
        <v>0</v>
      </c>
      <c r="G200" s="9">
        <v>0</v>
      </c>
      <c r="H200" s="4">
        <f t="shared" si="13"/>
        <v>0</v>
      </c>
      <c r="I200" s="28"/>
      <c r="J200" s="168">
        <f t="shared" si="14"/>
        <v>0</v>
      </c>
    </row>
    <row r="201" spans="1:10" ht="12.75">
      <c r="A201" s="53"/>
      <c r="B201" s="69"/>
      <c r="C201" s="70"/>
      <c r="D201" s="71"/>
      <c r="E201" s="8">
        <v>0</v>
      </c>
      <c r="F201" s="35">
        <v>0</v>
      </c>
      <c r="G201" s="9">
        <v>0</v>
      </c>
      <c r="H201" s="4">
        <f t="shared" si="13"/>
        <v>0</v>
      </c>
      <c r="I201" s="28"/>
      <c r="J201" s="168">
        <f t="shared" si="14"/>
        <v>0</v>
      </c>
    </row>
    <row r="202" spans="1:10" ht="12.75">
      <c r="A202" s="53"/>
      <c r="B202" s="69"/>
      <c r="C202" s="70"/>
      <c r="D202" s="71"/>
      <c r="E202" s="8">
        <v>0</v>
      </c>
      <c r="F202" s="35">
        <v>0</v>
      </c>
      <c r="G202" s="9">
        <v>0</v>
      </c>
      <c r="H202" s="4">
        <f t="shared" si="13"/>
        <v>0</v>
      </c>
      <c r="I202" s="28"/>
      <c r="J202" s="168">
        <f t="shared" si="14"/>
        <v>0</v>
      </c>
    </row>
    <row r="203" spans="1:10" ht="12.75">
      <c r="A203" s="53"/>
      <c r="B203" s="69"/>
      <c r="C203" s="70"/>
      <c r="D203" s="71"/>
      <c r="E203" s="8">
        <v>0</v>
      </c>
      <c r="F203" s="35">
        <v>0</v>
      </c>
      <c r="G203" s="9">
        <v>0</v>
      </c>
      <c r="H203" s="4">
        <f t="shared" si="13"/>
        <v>0</v>
      </c>
      <c r="I203" s="28"/>
      <c r="J203" s="168">
        <f t="shared" si="14"/>
        <v>0</v>
      </c>
    </row>
    <row r="204" spans="1:10" ht="12.75">
      <c r="A204" s="53"/>
      <c r="B204" s="69"/>
      <c r="C204" s="70"/>
      <c r="D204" s="71"/>
      <c r="E204" s="8">
        <v>0</v>
      </c>
      <c r="F204" s="35">
        <v>0</v>
      </c>
      <c r="G204" s="9">
        <v>0</v>
      </c>
      <c r="H204" s="4">
        <f t="shared" si="13"/>
        <v>0</v>
      </c>
      <c r="I204" s="28"/>
      <c r="J204" s="168">
        <f t="shared" si="14"/>
        <v>0</v>
      </c>
    </row>
    <row r="205" spans="1:10" ht="12.75">
      <c r="A205" s="53"/>
      <c r="B205" s="69"/>
      <c r="C205" s="70"/>
      <c r="D205" s="71"/>
      <c r="E205" s="8">
        <v>0</v>
      </c>
      <c r="F205" s="35">
        <v>0</v>
      </c>
      <c r="G205" s="9">
        <v>0</v>
      </c>
      <c r="H205" s="4">
        <f t="shared" si="13"/>
        <v>0</v>
      </c>
      <c r="I205" s="28"/>
      <c r="J205" s="168">
        <f t="shared" si="14"/>
        <v>0</v>
      </c>
    </row>
    <row r="206" spans="1:10" ht="12.75">
      <c r="A206" s="39"/>
      <c r="B206" s="69"/>
      <c r="C206" s="70"/>
      <c r="D206" s="71"/>
      <c r="E206" s="21">
        <v>0</v>
      </c>
      <c r="F206" s="37">
        <v>0</v>
      </c>
      <c r="G206" s="23">
        <v>0</v>
      </c>
      <c r="H206" s="4">
        <f t="shared" si="13"/>
        <v>0</v>
      </c>
      <c r="I206" s="27"/>
      <c r="J206" s="168">
        <f t="shared" si="14"/>
        <v>0</v>
      </c>
    </row>
    <row r="207" spans="1:10" ht="12.75">
      <c r="A207" s="53"/>
      <c r="B207" s="69"/>
      <c r="C207" s="70"/>
      <c r="D207" s="71"/>
      <c r="E207" s="8">
        <v>0</v>
      </c>
      <c r="F207" s="35">
        <v>0</v>
      </c>
      <c r="G207" s="9">
        <v>0</v>
      </c>
      <c r="H207" s="4">
        <f t="shared" si="13"/>
        <v>0</v>
      </c>
      <c r="I207" s="22"/>
      <c r="J207" s="168">
        <f t="shared" si="14"/>
        <v>0</v>
      </c>
    </row>
    <row r="208" spans="1:10" ht="12.75">
      <c r="A208" s="53"/>
      <c r="B208" s="69"/>
      <c r="C208" s="70"/>
      <c r="D208" s="71"/>
      <c r="E208" s="8">
        <v>0</v>
      </c>
      <c r="F208" s="35">
        <v>0</v>
      </c>
      <c r="G208" s="9">
        <v>0</v>
      </c>
      <c r="H208" s="4">
        <f t="shared" si="13"/>
        <v>0</v>
      </c>
      <c r="I208" s="22"/>
      <c r="J208" s="168">
        <f t="shared" si="14"/>
        <v>0</v>
      </c>
    </row>
    <row r="209" spans="1:14" ht="12.75">
      <c r="A209" s="160"/>
      <c r="B209" s="161"/>
      <c r="C209" s="161"/>
      <c r="D209" s="162" t="s">
        <v>2</v>
      </c>
      <c r="E209" s="136">
        <f>SUM(E178:E208)</f>
        <v>0</v>
      </c>
      <c r="F209" s="163">
        <f>SUM(F178:F208)</f>
        <v>0</v>
      </c>
      <c r="G209" s="164">
        <f>SUM(G178:G208)</f>
        <v>0</v>
      </c>
      <c r="H209" s="136">
        <f>SUM(H178:H208)</f>
        <v>0</v>
      </c>
      <c r="I209" s="137"/>
      <c r="J209" s="171">
        <f>SUM(J178:J208)</f>
        <v>0</v>
      </c>
    </row>
    <row r="210" spans="1:14" ht="27" customHeight="1">
      <c r="A210" s="176" t="s">
        <v>16</v>
      </c>
      <c r="B210" s="176"/>
      <c r="C210" s="176"/>
      <c r="D210" s="176"/>
      <c r="E210" s="176"/>
      <c r="F210" s="176"/>
      <c r="G210" s="176"/>
      <c r="H210" s="176"/>
      <c r="I210" s="176"/>
      <c r="J210" s="176"/>
      <c r="N210" s="1"/>
    </row>
    <row r="211" spans="1:14" ht="15.75" customHeight="1">
      <c r="A211" s="154"/>
      <c r="B211" s="154"/>
      <c r="C211" s="154"/>
      <c r="D211" s="154"/>
      <c r="E211" s="154"/>
      <c r="F211" s="154"/>
      <c r="G211" s="154"/>
      <c r="H211" s="154"/>
      <c r="I211" s="154"/>
      <c r="J211" s="154"/>
    </row>
    <row r="212" spans="1:14" ht="14.45" customHeight="1">
      <c r="A212" s="177" t="s">
        <v>7</v>
      </c>
      <c r="B212" s="177"/>
      <c r="C212" s="177"/>
      <c r="D212" s="177"/>
      <c r="E212" s="177"/>
      <c r="F212" s="177"/>
      <c r="G212" s="177"/>
      <c r="H212" s="178">
        <f>SUM(G21+G41+G73+G101+G133+G173)</f>
        <v>0</v>
      </c>
      <c r="I212" s="179"/>
      <c r="J212" s="179"/>
    </row>
    <row r="213" spans="1:14" ht="12.75">
      <c r="A213" s="180" t="s">
        <v>8</v>
      </c>
      <c r="B213" s="180"/>
      <c r="C213" s="180"/>
      <c r="D213" s="180"/>
      <c r="E213" s="180"/>
      <c r="F213" s="180"/>
      <c r="G213" s="180"/>
      <c r="H213" s="164">
        <f>SUM(G209)</f>
        <v>0</v>
      </c>
      <c r="I213" s="179"/>
      <c r="J213" s="179"/>
    </row>
    <row r="214" spans="1:14" ht="12.75">
      <c r="A214" s="181" t="s">
        <v>3</v>
      </c>
      <c r="B214" s="181"/>
      <c r="C214" s="181"/>
      <c r="D214" s="181"/>
      <c r="E214" s="181"/>
      <c r="F214" s="181"/>
      <c r="G214" s="181"/>
      <c r="H214" s="107">
        <f>SUM(H212+H213)</f>
        <v>0</v>
      </c>
      <c r="I214" s="179"/>
      <c r="J214" s="179"/>
    </row>
    <row r="215" spans="1:14" ht="12.75">
      <c r="A215" s="182" t="s">
        <v>40</v>
      </c>
      <c r="B215" s="183"/>
      <c r="C215" s="183"/>
      <c r="D215" s="183"/>
      <c r="E215" s="183"/>
      <c r="F215" s="183"/>
      <c r="G215" s="184"/>
      <c r="H215" s="107">
        <f>'STR 1'!F13</f>
        <v>0</v>
      </c>
      <c r="I215" s="179"/>
      <c r="J215" s="179"/>
    </row>
    <row r="216" spans="1:14" ht="14.45" customHeight="1">
      <c r="A216" s="185" t="s">
        <v>10</v>
      </c>
      <c r="B216" s="186"/>
      <c r="C216" s="186"/>
      <c r="D216" s="186"/>
      <c r="E216" s="186"/>
      <c r="F216" s="186"/>
      <c r="G216" s="187"/>
      <c r="H216" s="188">
        <f>SUM(H215-H214)</f>
        <v>0</v>
      </c>
      <c r="I216" s="189"/>
      <c r="J216" s="189"/>
    </row>
    <row r="217" spans="1:14" ht="12.75">
      <c r="A217" s="181" t="s">
        <v>4</v>
      </c>
      <c r="B217" s="181"/>
      <c r="C217" s="181"/>
      <c r="D217" s="181"/>
      <c r="E217" s="181"/>
      <c r="F217" s="181"/>
      <c r="G217" s="181"/>
      <c r="H217" s="54" t="e">
        <f>SUM(H212/H214*100/100)</f>
        <v>#DIV/0!</v>
      </c>
      <c r="I217" s="179"/>
      <c r="J217" s="179"/>
    </row>
    <row r="218" spans="1:14" ht="12.75">
      <c r="A218" s="181" t="s">
        <v>5</v>
      </c>
      <c r="B218" s="181"/>
      <c r="C218" s="181"/>
      <c r="D218" s="181"/>
      <c r="E218" s="181"/>
      <c r="F218" s="181"/>
      <c r="G218" s="181"/>
      <c r="H218" s="54" t="e">
        <f>SUM(H213/H214*100/100)</f>
        <v>#DIV/0!</v>
      </c>
      <c r="I218" s="179"/>
      <c r="J218" s="179"/>
    </row>
    <row r="219" spans="1:14" ht="12.75">
      <c r="A219" s="190" t="s">
        <v>9</v>
      </c>
      <c r="B219" s="191"/>
      <c r="C219" s="191"/>
      <c r="D219" s="191"/>
      <c r="E219" s="191"/>
      <c r="F219" s="191"/>
      <c r="G219" s="192"/>
      <c r="H219" s="193" t="e">
        <f>SUM(H217+H218)</f>
        <v>#DIV/0!</v>
      </c>
      <c r="I219" s="194"/>
      <c r="J219" s="194"/>
    </row>
    <row r="220" spans="1:14" ht="12.75">
      <c r="A220" s="154"/>
      <c r="B220" s="154"/>
      <c r="C220" s="154"/>
      <c r="D220" s="154"/>
      <c r="E220" s="154"/>
      <c r="F220" s="154"/>
      <c r="G220" s="154"/>
      <c r="H220" s="154"/>
      <c r="I220" s="154"/>
      <c r="J220" s="154"/>
    </row>
    <row r="221" spans="1:14" ht="12.75">
      <c r="A221" s="195"/>
      <c r="B221" s="195"/>
      <c r="C221" s="195"/>
      <c r="D221" s="195"/>
      <c r="E221" s="195"/>
      <c r="F221" s="195"/>
      <c r="G221" s="195"/>
      <c r="H221" s="195"/>
      <c r="I221" s="195"/>
      <c r="J221" s="195"/>
    </row>
    <row r="222" spans="1:14" ht="12.75">
      <c r="A222" s="195" t="s">
        <v>45</v>
      </c>
      <c r="B222" s="196">
        <f>'STR 1'!C9</f>
        <v>0</v>
      </c>
      <c r="C222" s="195" t="s">
        <v>46</v>
      </c>
      <c r="D222" s="195"/>
      <c r="E222" s="195"/>
      <c r="F222" s="195"/>
      <c r="G222" s="195"/>
      <c r="H222" s="195"/>
      <c r="I222" s="195"/>
      <c r="J222" s="195"/>
    </row>
    <row r="223" spans="1:14" ht="14.45" customHeight="1">
      <c r="A223" s="195"/>
      <c r="B223" s="195"/>
      <c r="C223" s="195"/>
      <c r="D223" s="195"/>
      <c r="E223" s="195"/>
      <c r="F223" s="195"/>
      <c r="G223" s="195"/>
      <c r="H223" s="195"/>
      <c r="I223" s="195"/>
      <c r="J223" s="195"/>
    </row>
    <row r="224" spans="1:14" ht="12.75">
      <c r="A224" s="195" t="s">
        <v>47</v>
      </c>
      <c r="B224" s="58"/>
      <c r="C224" s="197"/>
      <c r="D224" s="198"/>
      <c r="E224" s="195"/>
      <c r="F224" s="195"/>
      <c r="G224" s="195"/>
      <c r="H224" s="195"/>
      <c r="I224" s="195"/>
      <c r="J224" s="195"/>
    </row>
    <row r="225" spans="1:10" ht="29.25" customHeight="1">
      <c r="A225" s="195"/>
      <c r="B225" s="198"/>
      <c r="C225" s="197"/>
      <c r="D225" s="198"/>
      <c r="E225" s="195"/>
      <c r="F225" s="195"/>
      <c r="G225" s="195"/>
      <c r="H225" s="195"/>
      <c r="I225" s="195"/>
      <c r="J225" s="195"/>
    </row>
    <row r="226" spans="1:10" ht="12.75">
      <c r="A226" s="199" t="s">
        <v>73</v>
      </c>
      <c r="B226" s="200"/>
      <c r="C226" s="200"/>
      <c r="D226" s="200"/>
      <c r="E226" s="200"/>
      <c r="F226" s="200"/>
      <c r="G226" s="200"/>
      <c r="H226" s="200"/>
      <c r="I226" s="200"/>
      <c r="J226" s="200"/>
    </row>
    <row r="227" spans="1:10" ht="12.75">
      <c r="A227" s="200"/>
      <c r="B227" s="200"/>
      <c r="C227" s="200"/>
      <c r="D227" s="200"/>
      <c r="E227" s="200"/>
      <c r="F227" s="200"/>
      <c r="G227" s="200"/>
      <c r="H227" s="200"/>
      <c r="I227" s="200"/>
      <c r="J227" s="200"/>
    </row>
    <row r="228" spans="1:10" ht="12.75">
      <c r="A228" s="200"/>
      <c r="B228" s="200"/>
      <c r="C228" s="200"/>
      <c r="D228" s="200"/>
      <c r="E228" s="200"/>
      <c r="F228" s="200"/>
      <c r="G228" s="200"/>
      <c r="H228" s="200"/>
      <c r="I228" s="200"/>
      <c r="J228" s="200"/>
    </row>
    <row r="229" spans="1:10" ht="12.75">
      <c r="A229" s="200"/>
      <c r="B229" s="200"/>
      <c r="C229" s="200"/>
      <c r="D229" s="200"/>
      <c r="E229" s="200"/>
      <c r="F229" s="200"/>
      <c r="G229" s="200"/>
      <c r="H229" s="200"/>
      <c r="I229" s="200"/>
      <c r="J229" s="200"/>
    </row>
    <row r="230" spans="1:10" ht="12.75">
      <c r="A230" s="200"/>
      <c r="B230" s="200"/>
      <c r="C230" s="200"/>
      <c r="D230" s="200"/>
      <c r="E230" s="200"/>
      <c r="F230" s="200"/>
      <c r="G230" s="200"/>
      <c r="H230" s="200"/>
      <c r="I230" s="200"/>
      <c r="J230" s="200"/>
    </row>
    <row r="231" spans="1:10" ht="12.75">
      <c r="A231" s="200"/>
      <c r="B231" s="200"/>
      <c r="C231" s="200"/>
      <c r="D231" s="200"/>
      <c r="E231" s="200"/>
      <c r="F231" s="200"/>
      <c r="G231" s="200"/>
      <c r="H231" s="200"/>
      <c r="I231" s="200"/>
      <c r="J231" s="200"/>
    </row>
    <row r="232" spans="1:10" ht="12.75">
      <c r="A232" s="200"/>
      <c r="B232" s="200"/>
      <c r="C232" s="200"/>
      <c r="D232" s="200"/>
      <c r="E232" s="200"/>
      <c r="F232" s="200"/>
      <c r="G232" s="200"/>
      <c r="H232" s="200"/>
      <c r="I232" s="200"/>
      <c r="J232" s="200"/>
    </row>
    <row r="233" spans="1:10" ht="12.75">
      <c r="A233" s="200"/>
      <c r="B233" s="200"/>
      <c r="C233" s="200"/>
      <c r="D233" s="200"/>
      <c r="E233" s="200"/>
      <c r="F233" s="200"/>
      <c r="G233" s="200"/>
      <c r="H233" s="200"/>
      <c r="I233" s="200"/>
      <c r="J233" s="200"/>
    </row>
    <row r="234" spans="1:10" ht="12.75">
      <c r="A234" s="200"/>
      <c r="B234" s="200"/>
      <c r="C234" s="200"/>
      <c r="D234" s="200"/>
      <c r="E234" s="200"/>
      <c r="F234" s="200"/>
      <c r="G234" s="200"/>
      <c r="H234" s="200"/>
      <c r="I234" s="200"/>
      <c r="J234" s="200"/>
    </row>
    <row r="235" spans="1:10" ht="12.75">
      <c r="A235" s="200"/>
      <c r="B235" s="200"/>
      <c r="C235" s="200"/>
      <c r="D235" s="200"/>
      <c r="E235" s="200"/>
      <c r="F235" s="200"/>
      <c r="G235" s="200"/>
      <c r="H235" s="200"/>
      <c r="I235" s="200"/>
      <c r="J235" s="200"/>
    </row>
    <row r="236" spans="1:10" ht="12.75">
      <c r="A236" s="200"/>
      <c r="B236" s="200"/>
      <c r="C236" s="200"/>
      <c r="D236" s="200"/>
      <c r="E236" s="200"/>
      <c r="F236" s="200"/>
      <c r="G236" s="200"/>
      <c r="H236" s="200"/>
      <c r="I236" s="200"/>
      <c r="J236" s="200"/>
    </row>
    <row r="237" spans="1:10" ht="12.75">
      <c r="A237" s="200"/>
      <c r="B237" s="200"/>
      <c r="C237" s="200"/>
      <c r="D237" s="200"/>
      <c r="E237" s="200"/>
      <c r="F237" s="200"/>
      <c r="G237" s="200"/>
      <c r="H237" s="200"/>
      <c r="I237" s="200"/>
      <c r="J237" s="200"/>
    </row>
    <row r="238" spans="1:10" ht="12.75">
      <c r="A238" s="200"/>
      <c r="B238" s="200"/>
      <c r="C238" s="200"/>
      <c r="D238" s="200"/>
      <c r="E238" s="200"/>
      <c r="F238" s="200"/>
      <c r="G238" s="200"/>
      <c r="H238" s="200"/>
      <c r="I238" s="200"/>
      <c r="J238" s="200"/>
    </row>
    <row r="239" spans="1:10" ht="12.75">
      <c r="A239" s="200"/>
      <c r="B239" s="200"/>
      <c r="C239" s="200"/>
      <c r="D239" s="200"/>
      <c r="E239" s="200"/>
      <c r="F239" s="200"/>
      <c r="G239" s="200"/>
      <c r="H239" s="200"/>
      <c r="I239" s="200"/>
      <c r="J239" s="200"/>
    </row>
    <row r="240" spans="1:10" ht="12.75">
      <c r="A240" s="200"/>
      <c r="B240" s="200"/>
      <c r="C240" s="200"/>
      <c r="D240" s="200"/>
      <c r="E240" s="200"/>
      <c r="F240" s="200"/>
      <c r="G240" s="200"/>
      <c r="H240" s="200"/>
      <c r="I240" s="200"/>
      <c r="J240" s="200"/>
    </row>
    <row r="241" spans="1:10" ht="12.75">
      <c r="A241" s="200"/>
      <c r="B241" s="200"/>
      <c r="C241" s="200"/>
      <c r="D241" s="200"/>
      <c r="E241" s="200"/>
      <c r="F241" s="200"/>
      <c r="G241" s="200"/>
      <c r="H241" s="200"/>
      <c r="I241" s="200"/>
      <c r="J241" s="200"/>
    </row>
    <row r="242" spans="1:10" ht="12.75">
      <c r="A242" s="200"/>
      <c r="B242" s="200"/>
      <c r="C242" s="200"/>
      <c r="D242" s="200"/>
      <c r="E242" s="200"/>
      <c r="F242" s="200"/>
      <c r="G242" s="200"/>
      <c r="H242" s="200"/>
      <c r="I242" s="200"/>
      <c r="J242" s="200"/>
    </row>
    <row r="243" spans="1:10" ht="3.75" customHeight="1">
      <c r="A243" s="200"/>
      <c r="B243" s="200"/>
      <c r="C243" s="200"/>
      <c r="D243" s="200"/>
      <c r="E243" s="200"/>
      <c r="F243" s="200"/>
      <c r="G243" s="200"/>
      <c r="H243" s="200"/>
      <c r="I243" s="200"/>
      <c r="J243" s="200"/>
    </row>
    <row r="244" spans="1:10" ht="12.75" hidden="1">
      <c r="A244" s="200"/>
      <c r="B244" s="200"/>
      <c r="C244" s="200"/>
      <c r="D244" s="200"/>
      <c r="E244" s="200"/>
      <c r="F244" s="200"/>
      <c r="G244" s="200"/>
      <c r="H244" s="200"/>
      <c r="I244" s="200"/>
      <c r="J244" s="200"/>
    </row>
    <row r="245" spans="1:10" ht="12.75" hidden="1">
      <c r="A245" s="200"/>
      <c r="B245" s="200"/>
      <c r="C245" s="200"/>
      <c r="D245" s="200"/>
      <c r="E245" s="200"/>
      <c r="F245" s="200"/>
      <c r="G245" s="200"/>
      <c r="H245" s="200"/>
      <c r="I245" s="200"/>
      <c r="J245" s="200"/>
    </row>
    <row r="246" spans="1:10" ht="12.75" hidden="1">
      <c r="A246" s="200"/>
      <c r="B246" s="200"/>
      <c r="C246" s="200"/>
      <c r="D246" s="200"/>
      <c r="E246" s="200"/>
      <c r="F246" s="200"/>
      <c r="G246" s="200"/>
      <c r="H246" s="200"/>
      <c r="I246" s="200"/>
      <c r="J246" s="200"/>
    </row>
    <row r="247" spans="1:10" ht="12.75" hidden="1">
      <c r="A247" s="200"/>
      <c r="B247" s="200"/>
      <c r="C247" s="200"/>
      <c r="D247" s="200"/>
      <c r="E247" s="200"/>
      <c r="F247" s="200"/>
      <c r="G247" s="200"/>
      <c r="H247" s="200"/>
      <c r="I247" s="200"/>
      <c r="J247" s="200"/>
    </row>
    <row r="248" spans="1:10" ht="12.75" hidden="1">
      <c r="A248" s="200"/>
      <c r="B248" s="200"/>
      <c r="C248" s="200"/>
      <c r="D248" s="200"/>
      <c r="E248" s="200"/>
      <c r="F248" s="200"/>
      <c r="G248" s="200"/>
      <c r="H248" s="200"/>
      <c r="I248" s="200"/>
      <c r="J248" s="200"/>
    </row>
    <row r="249" spans="1:10" ht="9.75" hidden="1" customHeight="1">
      <c r="A249" s="200"/>
      <c r="B249" s="200"/>
      <c r="C249" s="200"/>
      <c r="D249" s="200"/>
      <c r="E249" s="200"/>
      <c r="F249" s="200"/>
      <c r="G249" s="200"/>
      <c r="H249" s="200"/>
      <c r="I249" s="200"/>
      <c r="J249" s="200"/>
    </row>
    <row r="250" spans="1:10" ht="12.75" hidden="1">
      <c r="A250" s="200"/>
      <c r="B250" s="200"/>
      <c r="C250" s="200"/>
      <c r="D250" s="200"/>
      <c r="E250" s="200"/>
      <c r="F250" s="200"/>
      <c r="G250" s="200"/>
      <c r="H250" s="200"/>
      <c r="I250" s="200"/>
      <c r="J250" s="200"/>
    </row>
    <row r="251" spans="1:10" ht="12.75" hidden="1">
      <c r="A251" s="200"/>
      <c r="B251" s="200"/>
      <c r="C251" s="200"/>
      <c r="D251" s="200"/>
      <c r="E251" s="200"/>
      <c r="F251" s="200"/>
      <c r="G251" s="200"/>
      <c r="H251" s="200"/>
      <c r="I251" s="200"/>
      <c r="J251" s="200"/>
    </row>
    <row r="252" spans="1:10" ht="12.75" hidden="1">
      <c r="A252" s="200"/>
      <c r="B252" s="200"/>
      <c r="C252" s="200"/>
      <c r="D252" s="200"/>
      <c r="E252" s="200"/>
      <c r="F252" s="200"/>
      <c r="G252" s="200"/>
      <c r="H252" s="200"/>
      <c r="I252" s="200"/>
      <c r="J252" s="200"/>
    </row>
    <row r="253" spans="1:10" ht="12.75" hidden="1">
      <c r="A253" s="200"/>
      <c r="B253" s="200"/>
      <c r="C253" s="200"/>
      <c r="D253" s="200"/>
      <c r="E253" s="200"/>
      <c r="F253" s="200"/>
      <c r="G253" s="200"/>
      <c r="H253" s="200"/>
      <c r="I253" s="200"/>
      <c r="J253" s="200"/>
    </row>
    <row r="254" spans="1:10" ht="11.25" hidden="1" customHeight="1">
      <c r="A254" s="200"/>
      <c r="B254" s="200"/>
      <c r="C254" s="200"/>
      <c r="D254" s="200"/>
      <c r="E254" s="200"/>
      <c r="F254" s="200"/>
      <c r="G254" s="200"/>
      <c r="H254" s="200"/>
      <c r="I254" s="200"/>
      <c r="J254" s="200"/>
    </row>
    <row r="255" spans="1:10" ht="12.75" hidden="1">
      <c r="A255" s="200"/>
      <c r="B255" s="200"/>
      <c r="C255" s="200"/>
      <c r="D255" s="200"/>
      <c r="E255" s="200"/>
      <c r="F255" s="200"/>
      <c r="G255" s="200"/>
      <c r="H255" s="200"/>
      <c r="I255" s="200"/>
      <c r="J255" s="200"/>
    </row>
    <row r="256" spans="1:10" ht="0.75" hidden="1" customHeight="1">
      <c r="A256" s="200"/>
      <c r="B256" s="200"/>
      <c r="C256" s="200"/>
      <c r="D256" s="200"/>
      <c r="E256" s="200"/>
      <c r="F256" s="200"/>
      <c r="G256" s="200"/>
      <c r="H256" s="200"/>
      <c r="I256" s="200"/>
      <c r="J256" s="200"/>
    </row>
    <row r="257" spans="1:10" ht="12.75" hidden="1">
      <c r="A257" s="200"/>
      <c r="B257" s="200"/>
      <c r="C257" s="200"/>
      <c r="D257" s="200"/>
      <c r="E257" s="200"/>
      <c r="F257" s="200"/>
      <c r="G257" s="200"/>
      <c r="H257" s="200"/>
      <c r="I257" s="200"/>
      <c r="J257" s="200"/>
    </row>
    <row r="258" spans="1:10" ht="12.75" hidden="1">
      <c r="A258" s="200"/>
      <c r="B258" s="200"/>
      <c r="C258" s="200"/>
      <c r="D258" s="200"/>
      <c r="E258" s="200"/>
      <c r="F258" s="200"/>
      <c r="G258" s="200"/>
      <c r="H258" s="200"/>
      <c r="I258" s="200"/>
      <c r="J258" s="200"/>
    </row>
    <row r="259" spans="1:10" ht="12.75" hidden="1">
      <c r="A259" s="200"/>
      <c r="B259" s="200"/>
      <c r="C259" s="200"/>
      <c r="D259" s="200"/>
      <c r="E259" s="200"/>
      <c r="F259" s="200"/>
      <c r="G259" s="200"/>
      <c r="H259" s="200"/>
      <c r="I259" s="200"/>
      <c r="J259" s="200"/>
    </row>
    <row r="260" spans="1:10" ht="12.75" hidden="1">
      <c r="A260" s="200"/>
      <c r="B260" s="200"/>
      <c r="C260" s="200"/>
      <c r="D260" s="200"/>
      <c r="E260" s="200"/>
      <c r="F260" s="200"/>
      <c r="G260" s="200"/>
      <c r="H260" s="200"/>
      <c r="I260" s="200"/>
      <c r="J260" s="200"/>
    </row>
    <row r="261" spans="1:10" ht="12.75" hidden="1">
      <c r="A261" s="200"/>
      <c r="B261" s="200"/>
      <c r="C261" s="200"/>
      <c r="D261" s="200"/>
      <c r="E261" s="200"/>
      <c r="F261" s="200"/>
      <c r="G261" s="200"/>
      <c r="H261" s="200"/>
      <c r="I261" s="200"/>
      <c r="J261" s="200"/>
    </row>
    <row r="262" spans="1:10" ht="47.25" customHeight="1">
      <c r="A262" s="200"/>
      <c r="B262" s="200"/>
      <c r="C262" s="200"/>
      <c r="D262" s="200"/>
      <c r="E262" s="200"/>
      <c r="F262" s="200"/>
      <c r="G262" s="200"/>
      <c r="H262" s="200"/>
      <c r="I262" s="200"/>
      <c r="J262" s="200"/>
    </row>
    <row r="263" spans="1:10" ht="12.75">
      <c r="A263" s="201"/>
      <c r="B263" s="201"/>
      <c r="C263" s="201"/>
      <c r="D263" s="201"/>
    </row>
    <row r="264" spans="1:10" ht="12.75" hidden="1" customHeight="1">
      <c r="A264" s="201"/>
      <c r="B264" s="201"/>
      <c r="C264" s="201"/>
      <c r="D264" s="201"/>
    </row>
    <row r="265" spans="1:10" ht="14.45" hidden="1" customHeight="1">
      <c r="A265" s="202" t="s">
        <v>32</v>
      </c>
      <c r="B265" s="202"/>
      <c r="C265" s="202"/>
      <c r="D265" s="202"/>
      <c r="E265" s="202"/>
      <c r="F265" s="202"/>
      <c r="G265" s="202"/>
      <c r="H265" s="202"/>
      <c r="I265" s="202"/>
    </row>
    <row r="266" spans="1:10" ht="15" hidden="1">
      <c r="A266" s="201"/>
      <c r="B266" s="201"/>
      <c r="C266" s="201"/>
      <c r="D266" s="203"/>
      <c r="E266" s="204"/>
      <c r="F266" s="204"/>
      <c r="G266" s="204"/>
      <c r="H266" s="204"/>
      <c r="I266" s="204"/>
      <c r="J266" s="204"/>
    </row>
    <row r="267" spans="1:10" ht="15" hidden="1">
      <c r="A267" s="201"/>
      <c r="B267" s="201"/>
      <c r="C267" s="201"/>
      <c r="D267" s="203"/>
      <c r="E267" s="204"/>
      <c r="F267" s="204"/>
      <c r="G267" s="204"/>
      <c r="H267" s="204"/>
      <c r="I267" s="204"/>
      <c r="J267" s="204"/>
    </row>
    <row r="268" spans="1:10" ht="12.75" hidden="1">
      <c r="A268" s="201"/>
      <c r="B268" s="201"/>
      <c r="C268" s="201"/>
    </row>
    <row r="269" spans="1:10" ht="12.75" hidden="1"/>
    <row r="270" spans="1:10" ht="12.75" hidden="1"/>
    <row r="271" spans="1:10" ht="12.75" hidden="1"/>
    <row r="272" spans="1:10" ht="12.75" hidden="1"/>
    <row r="273" s="115" customFormat="1" ht="12.75" hidden="1"/>
    <row r="274" s="115" customFormat="1" ht="12.6" hidden="1" customHeight="1"/>
    <row r="275" s="115" customFormat="1" ht="12.6" hidden="1" customHeight="1"/>
    <row r="276" s="115" customFormat="1" ht="12.6" hidden="1" customHeight="1"/>
    <row r="277" s="115" customFormat="1" ht="12.6" hidden="1" customHeight="1"/>
    <row r="278" s="115" customFormat="1" ht="12.6" hidden="1" customHeight="1"/>
    <row r="279" s="115" customFormat="1" ht="12.6" hidden="1" customHeight="1"/>
    <row r="280" s="115" customFormat="1" ht="12.6" hidden="1" customHeight="1"/>
    <row r="281" s="115" customFormat="1" ht="12.6" hidden="1" customHeight="1"/>
    <row r="282" s="115" customFormat="1" ht="12.6" hidden="1" customHeight="1"/>
    <row r="283" s="115" customFormat="1" ht="12.6" hidden="1" customHeight="1"/>
    <row r="284" s="115" customFormat="1" ht="12.6" hidden="1" customHeight="1"/>
    <row r="285" s="115" customFormat="1" ht="12.6" hidden="1" customHeight="1"/>
    <row r="286" s="115" customFormat="1" ht="12.6" hidden="1" customHeight="1"/>
    <row r="287" s="115" customFormat="1" ht="12.6" hidden="1" customHeight="1"/>
    <row r="288" s="115" customFormat="1" ht="12.6" hidden="1" customHeight="1"/>
    <row r="289" s="115" customFormat="1" ht="12.6" hidden="1" customHeight="1"/>
    <row r="290" s="115" customFormat="1" ht="12.6" hidden="1" customHeight="1"/>
    <row r="291" s="115" customFormat="1" ht="12.6" hidden="1" customHeight="1"/>
    <row r="292" s="115" customFormat="1" ht="0" hidden="1" customHeight="1"/>
    <row r="293" s="115" customFormat="1" ht="0" hidden="1" customHeight="1"/>
    <row r="294" s="115" customFormat="1" ht="0" hidden="1" customHeight="1"/>
    <row r="295" s="115" customFormat="1" ht="0" hidden="1" customHeight="1"/>
    <row r="296" s="115" customFormat="1" ht="0" hidden="1" customHeight="1"/>
    <row r="297" s="115" customFormat="1" ht="0" hidden="1" customHeight="1"/>
  </sheetData>
  <sheetProtection algorithmName="SHA-512" hashValue="9tqBIFihpWR03/zgNJp7t6heeK0YpOOSVeT3F2iTlLjq5v5x8yEDnJsrnfV7Aoh06qfm5ZE3GWrKV1FZF6v49Q==" saltValue="gafYRGvN8hUM0/oLDVnvEw==" spinCount="100000" sheet="1" selectLockedCells="1"/>
  <protectedRanges>
    <protectedRange algorithmName="SHA-512" hashValue="AXdp7K9BzvZzNjK17KB36R8WWk2jrjz1DrPqfP4ii1fFcYC4FR6MXfO1i/VDCJgSawAMxshNiX9E+zCB7PLCaw==" saltValue="pQWTtRmz/PN4CHyShTR3nQ==" spinCount="100000" sqref="A4:J4 A175:J175" name="Raspon1"/>
  </protectedRanges>
  <dataConsolidate link="1"/>
  <mergeCells count="171">
    <mergeCell ref="B204:D204"/>
    <mergeCell ref="B205:D205"/>
    <mergeCell ref="B200:D200"/>
    <mergeCell ref="B201:D201"/>
    <mergeCell ref="B202:D202"/>
    <mergeCell ref="B203:D203"/>
    <mergeCell ref="B195:D195"/>
    <mergeCell ref="B196:D196"/>
    <mergeCell ref="B197:D197"/>
    <mergeCell ref="B198:D198"/>
    <mergeCell ref="B199:D199"/>
    <mergeCell ref="B190:D190"/>
    <mergeCell ref="B191:D191"/>
    <mergeCell ref="B192:D192"/>
    <mergeCell ref="B193:D193"/>
    <mergeCell ref="B194:D194"/>
    <mergeCell ref="B185:D185"/>
    <mergeCell ref="B186:D186"/>
    <mergeCell ref="B187:D187"/>
    <mergeCell ref="B188:D188"/>
    <mergeCell ref="B189:D189"/>
    <mergeCell ref="B180:D180"/>
    <mergeCell ref="B181:D181"/>
    <mergeCell ref="B182:D182"/>
    <mergeCell ref="B183:D183"/>
    <mergeCell ref="B184:D184"/>
    <mergeCell ref="B167:D167"/>
    <mergeCell ref="B168:D168"/>
    <mergeCell ref="B169:D169"/>
    <mergeCell ref="B170:D170"/>
    <mergeCell ref="B179:D179"/>
    <mergeCell ref="B160:D160"/>
    <mergeCell ref="B161:D161"/>
    <mergeCell ref="B162:D162"/>
    <mergeCell ref="B163:D163"/>
    <mergeCell ref="B166:D166"/>
    <mergeCell ref="B155:D155"/>
    <mergeCell ref="B156:D156"/>
    <mergeCell ref="B157:D157"/>
    <mergeCell ref="B158:D158"/>
    <mergeCell ref="B159:D159"/>
    <mergeCell ref="B150:D150"/>
    <mergeCell ref="B151:D151"/>
    <mergeCell ref="B152:D152"/>
    <mergeCell ref="B153:D153"/>
    <mergeCell ref="B154:D154"/>
    <mergeCell ref="B145:D145"/>
    <mergeCell ref="B146:D146"/>
    <mergeCell ref="B147:D147"/>
    <mergeCell ref="B148:D148"/>
    <mergeCell ref="B149:D149"/>
    <mergeCell ref="B129:D129"/>
    <mergeCell ref="B130:D130"/>
    <mergeCell ref="B131:D131"/>
    <mergeCell ref="B132:D132"/>
    <mergeCell ref="B128:D128"/>
    <mergeCell ref="B126:D126"/>
    <mergeCell ref="B127:D127"/>
    <mergeCell ref="B121:D121"/>
    <mergeCell ref="B122:D122"/>
    <mergeCell ref="B123:D123"/>
    <mergeCell ref="B124:D124"/>
    <mergeCell ref="B125:D125"/>
    <mergeCell ref="B116:D116"/>
    <mergeCell ref="B117:D117"/>
    <mergeCell ref="B118:D118"/>
    <mergeCell ref="B119:D119"/>
    <mergeCell ref="B120:D120"/>
    <mergeCell ref="B111:D111"/>
    <mergeCell ref="B112:D112"/>
    <mergeCell ref="B113:D113"/>
    <mergeCell ref="B114:D114"/>
    <mergeCell ref="B115:D115"/>
    <mergeCell ref="B106:D106"/>
    <mergeCell ref="B107:D107"/>
    <mergeCell ref="B108:D108"/>
    <mergeCell ref="B109:D109"/>
    <mergeCell ref="B110:D110"/>
    <mergeCell ref="B92:D92"/>
    <mergeCell ref="B93:D93"/>
    <mergeCell ref="B94:D94"/>
    <mergeCell ref="B96:D96"/>
    <mergeCell ref="B99:D99"/>
    <mergeCell ref="B105:D105"/>
    <mergeCell ref="A103:J103"/>
    <mergeCell ref="A74:J74"/>
    <mergeCell ref="A41:D41"/>
    <mergeCell ref="B47:D47"/>
    <mergeCell ref="B48:D48"/>
    <mergeCell ref="B49:D49"/>
    <mergeCell ref="B50:D50"/>
    <mergeCell ref="B51:D51"/>
    <mergeCell ref="B52:D52"/>
    <mergeCell ref="B53:D53"/>
    <mergeCell ref="B54:D54"/>
    <mergeCell ref="B69:D69"/>
    <mergeCell ref="B70:D70"/>
    <mergeCell ref="B71:D71"/>
    <mergeCell ref="B78:D78"/>
    <mergeCell ref="B79:D79"/>
    <mergeCell ref="B80:D80"/>
    <mergeCell ref="B81:D81"/>
    <mergeCell ref="B87:D87"/>
    <mergeCell ref="B88:D88"/>
    <mergeCell ref="B89:D89"/>
    <mergeCell ref="B90:D90"/>
    <mergeCell ref="B91:D91"/>
    <mergeCell ref="B82:D82"/>
    <mergeCell ref="B68:D68"/>
    <mergeCell ref="B72:D72"/>
    <mergeCell ref="B100:D100"/>
    <mergeCell ref="B75:D75"/>
    <mergeCell ref="B76:D76"/>
    <mergeCell ref="B77:D77"/>
    <mergeCell ref="B65:D65"/>
    <mergeCell ref="B66:D66"/>
    <mergeCell ref="A22:J22"/>
    <mergeCell ref="A44:J44"/>
    <mergeCell ref="B45:D45"/>
    <mergeCell ref="B83:D83"/>
    <mergeCell ref="B84:D84"/>
    <mergeCell ref="B85:D85"/>
    <mergeCell ref="B86:D86"/>
    <mergeCell ref="B137:D137"/>
    <mergeCell ref="B138:D138"/>
    <mergeCell ref="B139:D139"/>
    <mergeCell ref="B140:D140"/>
    <mergeCell ref="B141:D141"/>
    <mergeCell ref="B142:D142"/>
    <mergeCell ref="B143:D143"/>
    <mergeCell ref="B144:D144"/>
    <mergeCell ref="A3:J3"/>
    <mergeCell ref="A4:J4"/>
    <mergeCell ref="A5:J5"/>
    <mergeCell ref="B104:D104"/>
    <mergeCell ref="A21:D21"/>
    <mergeCell ref="B55:D55"/>
    <mergeCell ref="B56:D56"/>
    <mergeCell ref="B57:D57"/>
    <mergeCell ref="B58:D58"/>
    <mergeCell ref="B59:D59"/>
    <mergeCell ref="B60:D60"/>
    <mergeCell ref="B61:D61"/>
    <mergeCell ref="B62:D62"/>
    <mergeCell ref="B63:D63"/>
    <mergeCell ref="B64:D64"/>
    <mergeCell ref="B46:D46"/>
    <mergeCell ref="A1:XFD2"/>
    <mergeCell ref="A265:I265"/>
    <mergeCell ref="A226:J262"/>
    <mergeCell ref="B207:D207"/>
    <mergeCell ref="B208:D208"/>
    <mergeCell ref="A216:G216"/>
    <mergeCell ref="A219:G219"/>
    <mergeCell ref="A213:G213"/>
    <mergeCell ref="A214:G214"/>
    <mergeCell ref="A217:G217"/>
    <mergeCell ref="A218:G218"/>
    <mergeCell ref="A210:J210"/>
    <mergeCell ref="A212:G212"/>
    <mergeCell ref="B177:D177"/>
    <mergeCell ref="B178:D178"/>
    <mergeCell ref="A215:G215"/>
    <mergeCell ref="B206:D206"/>
    <mergeCell ref="B164:D164"/>
    <mergeCell ref="B136:D136"/>
    <mergeCell ref="B171:D171"/>
    <mergeCell ref="B172:D172"/>
    <mergeCell ref="A175:J175"/>
    <mergeCell ref="A176:J176"/>
    <mergeCell ref="A135:J135"/>
  </mergeCells>
  <phoneticPr fontId="16" type="noConversion"/>
  <pageMargins left="0.23622047244094491" right="0.23622047244094491" top="0.78740157480314965" bottom="0.31496062992125984" header="0.11811023622047245" footer="0.19685039370078741"/>
  <pageSetup paperSize="9" scale="90" orientation="landscape" r:id="rId1"/>
  <headerFooter>
    <oddHeader xml:space="preserve">&amp;C&amp;"-,Podebljano"&amp;10
OBRAZAC - FINANCIJSKI PLAN UTROŠKA SREDSTAVA 2026 - KULTURA (FPU)
FINANCIJSKO IZVJEŠĆE  GRAD PULA-POLA
</oddHeader>
    <oddFooter>&amp;C&amp;"Tims,Uobičajeno"&amp;7Upravni odjel za kulturu i civilno društvo Grada Pule-Pola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STR 1</vt:lpstr>
      <vt:lpstr>STR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Kamber Jasmina Nina</dc:creator>
  <cp:lastModifiedBy>Kamber Jasmina Nina</cp:lastModifiedBy>
  <cp:lastPrinted>2026-02-02T09:03:16Z</cp:lastPrinted>
  <dcterms:created xsi:type="dcterms:W3CDTF">2024-02-21T08:33:10Z</dcterms:created>
  <dcterms:modified xsi:type="dcterms:W3CDTF">2026-02-02T12:25:24Z</dcterms:modified>
</cp:coreProperties>
</file>